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Super Duper\02 Blogging\03 Ayo Madrasah Document\2024\Regulasi\Kaldik 2024-2025 Ditjen Pendis\"/>
    </mc:Choice>
  </mc:AlternateContent>
  <xr:revisionPtr revIDLastSave="0" documentId="13_ncr:1_{FDA6C6F8-4916-4D81-8D2C-A077F6203FF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Kalender Pendidikan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8" i="8" l="1" a="1"/>
  <c r="AG33" i="8" s="1"/>
  <c r="S28" i="8" a="1"/>
  <c r="X33" i="8" s="1"/>
  <c r="K28" i="8" a="1"/>
  <c r="O33" i="8" s="1"/>
  <c r="C28" i="8" a="1"/>
  <c r="G33" i="8" s="1"/>
  <c r="AA18" i="8" a="1"/>
  <c r="AE23" i="8" s="1"/>
  <c r="S18" i="8" a="1"/>
  <c r="X23" i="8" s="1"/>
  <c r="K18" i="8" a="1"/>
  <c r="Q23" i="8" s="1"/>
  <c r="C18" i="8" a="1"/>
  <c r="G23" i="8" s="1"/>
  <c r="AA8" i="8" a="1"/>
  <c r="AD13" i="8" s="1"/>
  <c r="S8" i="8" a="1"/>
  <c r="Y13" i="8" s="1"/>
  <c r="K8" i="8" a="1"/>
  <c r="P13" i="8" s="1"/>
  <c r="C8" i="8" a="1"/>
  <c r="G13" i="8" s="1"/>
  <c r="H12" i="8" l="1"/>
  <c r="G8" i="8"/>
  <c r="I10" i="8"/>
  <c r="D18" i="8"/>
  <c r="O19" i="8"/>
  <c r="E20" i="8"/>
  <c r="G22" i="8"/>
  <c r="H18" i="8"/>
  <c r="C21" i="8"/>
  <c r="H22" i="8"/>
  <c r="O30" i="8"/>
  <c r="E9" i="8"/>
  <c r="F11" i="8"/>
  <c r="D13" i="8"/>
  <c r="C8" i="8"/>
  <c r="H9" i="8"/>
  <c r="G11" i="8"/>
  <c r="I13" i="8"/>
  <c r="F19" i="8"/>
  <c r="D21" i="8"/>
  <c r="E23" i="8"/>
  <c r="D8" i="8"/>
  <c r="E10" i="8"/>
  <c r="G12" i="8"/>
  <c r="C18" i="8"/>
  <c r="H19" i="8"/>
  <c r="H21" i="8"/>
  <c r="D9" i="8"/>
  <c r="F10" i="8"/>
  <c r="C12" i="8"/>
  <c r="H13" i="8"/>
  <c r="Y8" i="8"/>
  <c r="I18" i="8"/>
  <c r="F20" i="8"/>
  <c r="C22" i="8"/>
  <c r="F23" i="8"/>
  <c r="L21" i="8"/>
  <c r="Q32" i="8"/>
  <c r="T11" i="8"/>
  <c r="P22" i="8"/>
  <c r="V13" i="8"/>
  <c r="L18" i="8"/>
  <c r="M28" i="8"/>
  <c r="S19" i="8"/>
  <c r="W20" i="8"/>
  <c r="V22" i="8"/>
  <c r="AA18" i="8"/>
  <c r="AB19" i="8"/>
  <c r="AC20" i="8"/>
  <c r="AD21" i="8"/>
  <c r="AE22" i="8"/>
  <c r="AF23" i="8"/>
  <c r="D28" i="8"/>
  <c r="I28" i="8"/>
  <c r="H29" i="8"/>
  <c r="F30" i="8"/>
  <c r="D31" i="8"/>
  <c r="C32" i="8"/>
  <c r="H32" i="8"/>
  <c r="F33" i="8"/>
  <c r="H8" i="8"/>
  <c r="I9" i="8"/>
  <c r="C11" i="8"/>
  <c r="D12" i="8"/>
  <c r="E13" i="8"/>
  <c r="L8" i="8"/>
  <c r="M9" i="8"/>
  <c r="N10" i="8"/>
  <c r="O11" i="8"/>
  <c r="P12" i="8"/>
  <c r="Q13" i="8"/>
  <c r="V9" i="8"/>
  <c r="X11" i="8"/>
  <c r="E18" i="8"/>
  <c r="D19" i="8"/>
  <c r="I19" i="8"/>
  <c r="G20" i="8"/>
  <c r="F21" i="8"/>
  <c r="D22" i="8"/>
  <c r="I22" i="8"/>
  <c r="H23" i="8"/>
  <c r="M18" i="8"/>
  <c r="Q19" i="8"/>
  <c r="M21" i="8"/>
  <c r="Q22" i="8"/>
  <c r="S18" i="8"/>
  <c r="W19" i="8"/>
  <c r="T21" i="8"/>
  <c r="T23" i="8"/>
  <c r="AB18" i="8"/>
  <c r="AC19" i="8"/>
  <c r="AD20" i="8"/>
  <c r="AE21" i="8"/>
  <c r="AF22" i="8"/>
  <c r="AG23" i="8"/>
  <c r="E28" i="8"/>
  <c r="D29" i="8"/>
  <c r="I29" i="8"/>
  <c r="G30" i="8"/>
  <c r="F31" i="8"/>
  <c r="D32" i="8"/>
  <c r="I32" i="8"/>
  <c r="H33" i="8"/>
  <c r="Q28" i="8"/>
  <c r="L31" i="8"/>
  <c r="N33" i="8"/>
  <c r="S10" i="8"/>
  <c r="U12" i="8"/>
  <c r="G18" i="8"/>
  <c r="E19" i="8"/>
  <c r="C20" i="8"/>
  <c r="I20" i="8"/>
  <c r="G21" i="8"/>
  <c r="E22" i="8"/>
  <c r="D23" i="8"/>
  <c r="I23" i="8"/>
  <c r="Q18" i="8"/>
  <c r="N20" i="8"/>
  <c r="Q21" i="8"/>
  <c r="N23" i="8"/>
  <c r="U18" i="8"/>
  <c r="X19" i="8"/>
  <c r="U21" i="8"/>
  <c r="W23" i="8"/>
  <c r="AE18" i="8"/>
  <c r="AF19" i="8"/>
  <c r="AG20" i="8"/>
  <c r="AA22" i="8"/>
  <c r="AB23" i="8"/>
  <c r="G28" i="8"/>
  <c r="E29" i="8"/>
  <c r="C30" i="8"/>
  <c r="I30" i="8"/>
  <c r="G31" i="8"/>
  <c r="E32" i="8"/>
  <c r="D33" i="8"/>
  <c r="I33" i="8"/>
  <c r="N29" i="8"/>
  <c r="P31" i="8"/>
  <c r="Q8" i="8"/>
  <c r="K10" i="8"/>
  <c r="L11" i="8"/>
  <c r="M12" i="8"/>
  <c r="N13" i="8"/>
  <c r="M8" i="8"/>
  <c r="N9" i="8"/>
  <c r="O10" i="8"/>
  <c r="P11" i="8"/>
  <c r="Q12" i="8"/>
  <c r="P8" i="8"/>
  <c r="Q9" i="8"/>
  <c r="K11" i="8"/>
  <c r="L12" i="8"/>
  <c r="M13" i="8"/>
  <c r="U8" i="8"/>
  <c r="W10" i="8"/>
  <c r="Y12" i="8"/>
  <c r="K19" i="8"/>
  <c r="O20" i="8"/>
  <c r="L22" i="8"/>
  <c r="O23" i="8"/>
  <c r="Y18" i="8"/>
  <c r="U20" i="8"/>
  <c r="S22" i="8"/>
  <c r="AF18" i="8"/>
  <c r="AG19" i="8"/>
  <c r="AA21" i="8"/>
  <c r="AB22" i="8"/>
  <c r="AC23" i="8"/>
  <c r="C28" i="8"/>
  <c r="H28" i="8"/>
  <c r="F29" i="8"/>
  <c r="E30" i="8"/>
  <c r="C31" i="8"/>
  <c r="H31" i="8"/>
  <c r="G32" i="8"/>
  <c r="E33" i="8"/>
  <c r="K30" i="8"/>
  <c r="M32" i="8"/>
  <c r="V8" i="8"/>
  <c r="S9" i="8"/>
  <c r="W9" i="8"/>
  <c r="T10" i="8"/>
  <c r="X10" i="8"/>
  <c r="U11" i="8"/>
  <c r="Y11" i="8"/>
  <c r="V12" i="8"/>
  <c r="S13" i="8"/>
  <c r="W13" i="8"/>
  <c r="AA8" i="8"/>
  <c r="AE8" i="8"/>
  <c r="AB9" i="8"/>
  <c r="AF9" i="8"/>
  <c r="AC10" i="8"/>
  <c r="AG10" i="8"/>
  <c r="AD11" i="8"/>
  <c r="AA12" i="8"/>
  <c r="AE12" i="8"/>
  <c r="AB13" i="8"/>
  <c r="AG13" i="8"/>
  <c r="E8" i="8"/>
  <c r="I8" i="8"/>
  <c r="F9" i="8"/>
  <c r="C10" i="8"/>
  <c r="G10" i="8"/>
  <c r="D11" i="8"/>
  <c r="H11" i="8"/>
  <c r="E12" i="8"/>
  <c r="I12" i="8"/>
  <c r="F13" i="8"/>
  <c r="N8" i="8"/>
  <c r="K9" i="8"/>
  <c r="O9" i="8"/>
  <c r="L10" i="8"/>
  <c r="P10" i="8"/>
  <c r="M11" i="8"/>
  <c r="Q11" i="8"/>
  <c r="N12" i="8"/>
  <c r="K13" i="8"/>
  <c r="O13" i="8"/>
  <c r="S8" i="8"/>
  <c r="W8" i="8"/>
  <c r="T9" i="8"/>
  <c r="X9" i="8"/>
  <c r="U10" i="8"/>
  <c r="Y10" i="8"/>
  <c r="V11" i="8"/>
  <c r="S12" i="8"/>
  <c r="W12" i="8"/>
  <c r="T13" i="8"/>
  <c r="X13" i="8"/>
  <c r="AB8" i="8"/>
  <c r="AF8" i="8"/>
  <c r="AC9" i="8"/>
  <c r="AG9" i="8"/>
  <c r="AD10" i="8"/>
  <c r="AA11" i="8"/>
  <c r="AE11" i="8"/>
  <c r="AB12" i="8"/>
  <c r="AF12" i="8"/>
  <c r="AC13" i="8"/>
  <c r="N18" i="8"/>
  <c r="M19" i="8"/>
  <c r="K20" i="8"/>
  <c r="P20" i="8"/>
  <c r="O21" i="8"/>
  <c r="M22" i="8"/>
  <c r="K23" i="8"/>
  <c r="V18" i="8"/>
  <c r="T19" i="8"/>
  <c r="S20" i="8"/>
  <c r="X20" i="8"/>
  <c r="V21" i="8"/>
  <c r="W22" i="8"/>
  <c r="AD8" i="8"/>
  <c r="AA9" i="8"/>
  <c r="AE9" i="8"/>
  <c r="AB10" i="8"/>
  <c r="AF10" i="8"/>
  <c r="AC11" i="8"/>
  <c r="AG11" i="8"/>
  <c r="AD12" i="8"/>
  <c r="AA13" i="8"/>
  <c r="AF13" i="8"/>
  <c r="F8" i="8"/>
  <c r="C9" i="8"/>
  <c r="G9" i="8"/>
  <c r="D10" i="8"/>
  <c r="H10" i="8"/>
  <c r="E11" i="8"/>
  <c r="I11" i="8"/>
  <c r="F12" i="8"/>
  <c r="C13" i="8"/>
  <c r="K8" i="8"/>
  <c r="O8" i="8"/>
  <c r="L9" i="8"/>
  <c r="P9" i="8"/>
  <c r="M10" i="8"/>
  <c r="Q10" i="8"/>
  <c r="N11" i="8"/>
  <c r="K12" i="8"/>
  <c r="O12" i="8"/>
  <c r="L13" i="8"/>
  <c r="T8" i="8"/>
  <c r="X8" i="8"/>
  <c r="U9" i="8"/>
  <c r="Y9" i="8"/>
  <c r="V10" i="8"/>
  <c r="S11" i="8"/>
  <c r="W11" i="8"/>
  <c r="T12" i="8"/>
  <c r="X12" i="8"/>
  <c r="U13" i="8"/>
  <c r="AC8" i="8"/>
  <c r="AG8" i="8"/>
  <c r="AD9" i="8"/>
  <c r="AA10" i="8"/>
  <c r="AE10" i="8"/>
  <c r="AB11" i="8"/>
  <c r="AF11" i="8"/>
  <c r="AC12" i="8"/>
  <c r="AG12" i="8"/>
  <c r="AE13" i="8"/>
  <c r="P23" i="8"/>
  <c r="L23" i="8"/>
  <c r="O22" i="8"/>
  <c r="K22" i="8"/>
  <c r="N21" i="8"/>
  <c r="Q20" i="8"/>
  <c r="M20" i="8"/>
  <c r="P19" i="8"/>
  <c r="L19" i="8"/>
  <c r="O18" i="8"/>
  <c r="K18" i="8"/>
  <c r="P18" i="8"/>
  <c r="N19" i="8"/>
  <c r="L20" i="8"/>
  <c r="K21" i="8"/>
  <c r="P21" i="8"/>
  <c r="N22" i="8"/>
  <c r="M23" i="8"/>
  <c r="V23" i="8"/>
  <c r="Y22" i="8"/>
  <c r="U22" i="8"/>
  <c r="X21" i="8"/>
  <c r="Y23" i="8"/>
  <c r="U23" i="8"/>
  <c r="X22" i="8"/>
  <c r="T22" i="8"/>
  <c r="W21" i="8"/>
  <c r="S21" i="8"/>
  <c r="V20" i="8"/>
  <c r="Y19" i="8"/>
  <c r="U19" i="8"/>
  <c r="X18" i="8"/>
  <c r="T18" i="8"/>
  <c r="W18" i="8"/>
  <c r="V19" i="8"/>
  <c r="T20" i="8"/>
  <c r="Y20" i="8"/>
  <c r="Y21" i="8"/>
  <c r="S23" i="8"/>
  <c r="F18" i="8"/>
  <c r="C19" i="8"/>
  <c r="G19" i="8"/>
  <c r="D20" i="8"/>
  <c r="H20" i="8"/>
  <c r="E21" i="8"/>
  <c r="I21" i="8"/>
  <c r="F22" i="8"/>
  <c r="C23" i="8"/>
  <c r="AC18" i="8"/>
  <c r="AG18" i="8"/>
  <c r="AD19" i="8"/>
  <c r="AA20" i="8"/>
  <c r="AE20" i="8"/>
  <c r="AB21" i="8"/>
  <c r="AF21" i="8"/>
  <c r="AC22" i="8"/>
  <c r="AG22" i="8"/>
  <c r="AD23" i="8"/>
  <c r="F28" i="8"/>
  <c r="C29" i="8"/>
  <c r="G29" i="8"/>
  <c r="D30" i="8"/>
  <c r="H30" i="8"/>
  <c r="E31" i="8"/>
  <c r="I31" i="8"/>
  <c r="F32" i="8"/>
  <c r="C33" i="8"/>
  <c r="K28" i="8"/>
  <c r="O28" i="8"/>
  <c r="L29" i="8"/>
  <c r="P29" i="8"/>
  <c r="M30" i="8"/>
  <c r="Q30" i="8"/>
  <c r="N31" i="8"/>
  <c r="K32" i="8"/>
  <c r="O32" i="8"/>
  <c r="L33" i="8"/>
  <c r="P33" i="8"/>
  <c r="T28" i="8"/>
  <c r="X28" i="8"/>
  <c r="U29" i="8"/>
  <c r="Y29" i="8"/>
  <c r="V30" i="8"/>
  <c r="S31" i="8"/>
  <c r="W31" i="8"/>
  <c r="T32" i="8"/>
  <c r="X32" i="8"/>
  <c r="U33" i="8"/>
  <c r="Y33" i="8"/>
  <c r="AC28" i="8"/>
  <c r="AG28" i="8"/>
  <c r="AD29" i="8"/>
  <c r="AA30" i="8"/>
  <c r="AE30" i="8"/>
  <c r="AB31" i="8"/>
  <c r="AF31" i="8"/>
  <c r="AC32" i="8"/>
  <c r="AG32" i="8"/>
  <c r="AD33" i="8"/>
  <c r="AD18" i="8"/>
  <c r="AA19" i="8"/>
  <c r="AE19" i="8"/>
  <c r="AB20" i="8"/>
  <c r="AF20" i="8"/>
  <c r="AC21" i="8"/>
  <c r="AG21" i="8"/>
  <c r="AD22" i="8"/>
  <c r="AA23" i="8"/>
  <c r="L28" i="8"/>
  <c r="P28" i="8"/>
  <c r="M29" i="8"/>
  <c r="Q29" i="8"/>
  <c r="N30" i="8"/>
  <c r="K31" i="8"/>
  <c r="O31" i="8"/>
  <c r="L32" i="8"/>
  <c r="P32" i="8"/>
  <c r="M33" i="8"/>
  <c r="Q33" i="8"/>
  <c r="U28" i="8"/>
  <c r="Y28" i="8"/>
  <c r="V29" i="8"/>
  <c r="S30" i="8"/>
  <c r="W30" i="8"/>
  <c r="T31" i="8"/>
  <c r="X31" i="8"/>
  <c r="U32" i="8"/>
  <c r="Y32" i="8"/>
  <c r="V33" i="8"/>
  <c r="AD28" i="8"/>
  <c r="AA29" i="8"/>
  <c r="AE29" i="8"/>
  <c r="AB30" i="8"/>
  <c r="AF30" i="8"/>
  <c r="AC31" i="8"/>
  <c r="AG31" i="8"/>
  <c r="AD32" i="8"/>
  <c r="AA33" i="8"/>
  <c r="AE33" i="8"/>
  <c r="V28" i="8"/>
  <c r="S29" i="8"/>
  <c r="W29" i="8"/>
  <c r="T30" i="8"/>
  <c r="X30" i="8"/>
  <c r="U31" i="8"/>
  <c r="Y31" i="8"/>
  <c r="V32" i="8"/>
  <c r="S33" i="8"/>
  <c r="W33" i="8"/>
  <c r="AA28" i="8"/>
  <c r="AE28" i="8"/>
  <c r="AB29" i="8"/>
  <c r="AF29" i="8"/>
  <c r="AC30" i="8"/>
  <c r="AG30" i="8"/>
  <c r="AD31" i="8"/>
  <c r="AA32" i="8"/>
  <c r="AE32" i="8"/>
  <c r="AB33" i="8"/>
  <c r="AF33" i="8"/>
  <c r="N28" i="8"/>
  <c r="K29" i="8"/>
  <c r="O29" i="8"/>
  <c r="L30" i="8"/>
  <c r="P30" i="8"/>
  <c r="M31" i="8"/>
  <c r="Q31" i="8"/>
  <c r="N32" i="8"/>
  <c r="K33" i="8"/>
  <c r="S28" i="8"/>
  <c r="W28" i="8"/>
  <c r="T29" i="8"/>
  <c r="X29" i="8"/>
  <c r="U30" i="8"/>
  <c r="Y30" i="8"/>
  <c r="V31" i="8"/>
  <c r="S32" i="8"/>
  <c r="W32" i="8"/>
  <c r="T33" i="8"/>
  <c r="AB28" i="8"/>
  <c r="AF28" i="8"/>
  <c r="AC29" i="8"/>
  <c r="AG29" i="8"/>
  <c r="AD30" i="8"/>
  <c r="AA31" i="8"/>
  <c r="AE31" i="8"/>
  <c r="AB32" i="8"/>
  <c r="AF32" i="8"/>
  <c r="AC33" i="8"/>
</calcChain>
</file>

<file path=xl/sharedStrings.xml><?xml version="1.0" encoding="utf-8"?>
<sst xmlns="http://schemas.openxmlformats.org/spreadsheetml/2006/main" count="164" uniqueCount="73">
  <si>
    <t>TANGGAL</t>
  </si>
  <si>
    <t>Aha</t>
  </si>
  <si>
    <t>Sen</t>
  </si>
  <si>
    <t>Sel</t>
  </si>
  <si>
    <t>Rab</t>
  </si>
  <si>
    <t>Kam</t>
  </si>
  <si>
    <t>Jum</t>
  </si>
  <si>
    <t>Sab</t>
  </si>
  <si>
    <t xml:space="preserve">KETERANGAN </t>
  </si>
  <si>
    <t>Tahun Baru Masehi</t>
  </si>
  <si>
    <t>HK : 31</t>
  </si>
  <si>
    <t>HE : 26</t>
  </si>
  <si>
    <t>HK : 30</t>
  </si>
  <si>
    <t>HE : 24</t>
  </si>
  <si>
    <t>SEMESTER GENAP</t>
  </si>
  <si>
    <t>HUT Kemerdekaan RI</t>
  </si>
  <si>
    <t>Maulid Nabi Muhammad SAW</t>
  </si>
  <si>
    <t>Isra Mikraj Nabi Muhammad SAW</t>
  </si>
  <si>
    <t>Hari Raya Nyepi</t>
  </si>
  <si>
    <t>Wafat Yesus Kristus</t>
  </si>
  <si>
    <t>HAB Kementerian Agama</t>
  </si>
  <si>
    <t>Hari Lahir Pancasila</t>
  </si>
  <si>
    <t>sesuai aslinya</t>
  </si>
  <si>
    <t>HE : 20</t>
  </si>
  <si>
    <t>Rentang waktu MATSAMA</t>
  </si>
  <si>
    <t>Hari Raya Natal dan Cuti Bersama</t>
  </si>
  <si>
    <t>Libur pembelajaran semester ganjil</t>
  </si>
  <si>
    <t xml:space="preserve">Tahun baru Imlek </t>
  </si>
  <si>
    <t>11 Maret 2024</t>
  </si>
  <si>
    <t xml:space="preserve">Kenaikan Yesus Kristus </t>
  </si>
  <si>
    <t>Libur pembelajaran akhir tahun pelajaran</t>
  </si>
  <si>
    <t>15 Juli 2024</t>
  </si>
  <si>
    <t>Awal masuk semester genap TP 2024/2025</t>
  </si>
  <si>
    <t>Hari pertama masuk madrasah TP 2024/2025</t>
  </si>
  <si>
    <t>31 Maret 2025</t>
  </si>
  <si>
    <t>3 Maret - 17 Mei 2025</t>
  </si>
  <si>
    <t>29 Januari 2025</t>
  </si>
  <si>
    <t>27 Jaaaanuari 2025</t>
  </si>
  <si>
    <t>3 Januari 2025</t>
  </si>
  <si>
    <t>2 Januari 2025</t>
  </si>
  <si>
    <t>1 Januari  2025</t>
  </si>
  <si>
    <t>Hari raya Idul Fitri 1446 H (menyesuaikan ketetapan pemerintah)</t>
  </si>
  <si>
    <t>18 April 2025</t>
  </si>
  <si>
    <t>Perkiraan rentang waktu Asesmen Madrasah</t>
  </si>
  <si>
    <t>Perkiraan Rentang Asesmen Sumatif Akhir Semester Genap</t>
  </si>
  <si>
    <t>29 Mei 2025</t>
  </si>
  <si>
    <t>26 Mei - 14 Juni 2025</t>
  </si>
  <si>
    <t>21 atau 22 Juni 2025</t>
  </si>
  <si>
    <t>1 Juni 2025</t>
  </si>
  <si>
    <t>22 Juni - 13 Juli 2025</t>
  </si>
  <si>
    <t>Penyerahan Laporan Hasil Belajar Semester Genap</t>
  </si>
  <si>
    <t>Penyerahan Laporan Hasil Belajar Semester Gasal</t>
  </si>
  <si>
    <t>Rentang Penilaian Akhir Semester Semester Gasal/Asesmen Sumatif</t>
  </si>
  <si>
    <t>SEMESTER GASAL</t>
  </si>
  <si>
    <t xml:space="preserve">Disalin oleh </t>
  </si>
  <si>
    <t>www.ayomadrasah.id</t>
  </si>
  <si>
    <t>Lampiran Keputusan Direktur Jenderal Pendidikan Islam Nomor 2701 Tahun 2024</t>
  </si>
  <si>
    <t>Tentang Pedoman Kalender Pendidikan Madrasah Tahun Ajaran 2024/2025</t>
  </si>
  <si>
    <t>HE : 15</t>
  </si>
  <si>
    <t>HE : 27</t>
  </si>
  <si>
    <t>HE : 6</t>
  </si>
  <si>
    <t>HK : 28</t>
  </si>
  <si>
    <t>HE : 18</t>
  </si>
  <si>
    <t>HE : 19</t>
  </si>
  <si>
    <t>HE : 11</t>
  </si>
  <si>
    <t>PEDOMAN KALENDER PENDIDIKAN MADRASAH TAHUN AJARAN 2024/2025</t>
  </si>
  <si>
    <t>15 - 20 Juli 2024</t>
  </si>
  <si>
    <t>17 Agustus 2024</t>
  </si>
  <si>
    <t>16 September 2024</t>
  </si>
  <si>
    <t>18 Nov - 7 Des 2024</t>
  </si>
  <si>
    <t>20 atau 21 Desember 2024</t>
  </si>
  <si>
    <t>25 Desember 2024</t>
  </si>
  <si>
    <t>23 - 30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</si>
</sst>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mmmm\ yyyy;@"/>
    <numFmt numFmtId="165" formatCode="d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u/>
      <sz val="8"/>
      <name val="Calibri"/>
      <family val="2"/>
      <charset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66FF3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7" fillId="0" borderId="0" applyNumberFormat="0" applyFill="0" applyBorder="0" applyAlignment="0" applyProtection="0"/>
  </cellStyleXfs>
  <cellXfs count="141">
    <xf numFmtId="0" fontId="0" fillId="0" borderId="0" xfId="0"/>
    <xf numFmtId="0" fontId="7" fillId="0" borderId="0" xfId="1" applyProtection="1">
      <protection locked="0"/>
    </xf>
    <xf numFmtId="0" fontId="6" fillId="0" borderId="0" xfId="1" applyFont="1" applyProtection="1">
      <protection locked="0"/>
    </xf>
    <xf numFmtId="0" fontId="8" fillId="3" borderId="10" xfId="1" applyFont="1" applyFill="1" applyBorder="1" applyAlignment="1" applyProtection="1">
      <alignment horizontal="center" vertical="center"/>
      <protection locked="0"/>
    </xf>
    <xf numFmtId="0" fontId="3" fillId="3" borderId="11" xfId="1" applyFont="1" applyFill="1" applyBorder="1" applyAlignment="1" applyProtection="1">
      <alignment horizontal="center" vertical="center"/>
      <protection locked="0"/>
    </xf>
    <xf numFmtId="0" fontId="9" fillId="3" borderId="11" xfId="1" applyFont="1" applyFill="1" applyBorder="1" applyAlignment="1" applyProtection="1">
      <alignment horizontal="center" vertical="center"/>
      <protection locked="0"/>
    </xf>
    <xf numFmtId="0" fontId="3" fillId="3" borderId="12" xfId="1" applyFont="1" applyFill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1" fillId="0" borderId="5" xfId="1" applyFont="1" applyBorder="1" applyAlignment="1" applyProtection="1">
      <alignment horizontal="left" vertical="center"/>
      <protection locked="0"/>
    </xf>
    <xf numFmtId="0" fontId="11" fillId="0" borderId="6" xfId="1" applyFont="1" applyBorder="1" applyAlignment="1" applyProtection="1">
      <alignment horizontal="left" vertical="center"/>
      <protection locked="0"/>
    </xf>
    <xf numFmtId="0" fontId="11" fillId="0" borderId="5" xfId="1" applyFont="1" applyBorder="1" applyAlignment="1" applyProtection="1">
      <alignment vertical="center"/>
      <protection locked="0"/>
    </xf>
    <xf numFmtId="0" fontId="11" fillId="0" borderId="6" xfId="1" applyFont="1" applyBorder="1" applyAlignment="1" applyProtection="1">
      <alignment vertical="center"/>
      <protection locked="0"/>
    </xf>
    <xf numFmtId="0" fontId="11" fillId="0" borderId="2" xfId="1" applyFont="1" applyBorder="1" applyAlignment="1" applyProtection="1">
      <alignment vertical="center"/>
      <protection locked="0"/>
    </xf>
    <xf numFmtId="0" fontId="10" fillId="0" borderId="0" xfId="1" applyFont="1" applyProtection="1">
      <protection locked="0"/>
    </xf>
    <xf numFmtId="0" fontId="8" fillId="0" borderId="20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8" fillId="3" borderId="20" xfId="1" applyFont="1" applyFill="1" applyBorder="1" applyAlignment="1" applyProtection="1">
      <alignment horizontal="center" vertical="center"/>
      <protection locked="0"/>
    </xf>
    <xf numFmtId="0" fontId="3" fillId="3" borderId="4" xfId="1" applyFont="1" applyFill="1" applyBorder="1" applyAlignment="1" applyProtection="1">
      <alignment horizontal="center" vertical="center"/>
      <protection locked="0"/>
    </xf>
    <xf numFmtId="0" fontId="9" fillId="3" borderId="4" xfId="1" applyFont="1" applyFill="1" applyBorder="1" applyAlignment="1" applyProtection="1">
      <alignment horizontal="center" vertical="center"/>
      <protection locked="0"/>
    </xf>
    <xf numFmtId="0" fontId="3" fillId="3" borderId="21" xfId="1" applyFont="1" applyFill="1" applyBorder="1" applyAlignment="1" applyProtection="1">
      <alignment horizontal="center" vertical="center"/>
      <protection locked="0"/>
    </xf>
    <xf numFmtId="49" fontId="11" fillId="0" borderId="0" xfId="1" applyNumberFormat="1" applyFont="1" applyAlignment="1" applyProtection="1">
      <alignment horizontal="center" vertical="center"/>
      <protection locked="0"/>
    </xf>
    <xf numFmtId="15" fontId="11" fillId="0" borderId="0" xfId="1" quotePrefix="1" applyNumberFormat="1" applyFont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49" fontId="11" fillId="0" borderId="0" xfId="1" applyNumberFormat="1" applyFont="1" applyAlignment="1" applyProtection="1">
      <alignment horizontal="left" vertical="center"/>
      <protection locked="0"/>
    </xf>
    <xf numFmtId="49" fontId="11" fillId="0" borderId="0" xfId="1" quotePrefix="1" applyNumberFormat="1" applyFont="1" applyAlignment="1" applyProtection="1">
      <alignment horizontal="left" vertical="center"/>
      <protection locked="0"/>
    </xf>
    <xf numFmtId="15" fontId="10" fillId="2" borderId="5" xfId="1" quotePrefix="1" applyNumberFormat="1" applyFont="1" applyFill="1" applyBorder="1" applyAlignment="1" applyProtection="1">
      <alignment vertical="center"/>
      <protection locked="0"/>
    </xf>
    <xf numFmtId="15" fontId="10" fillId="2" borderId="6" xfId="1" quotePrefix="1" applyNumberFormat="1" applyFont="1" applyFill="1" applyBorder="1" applyAlignment="1" applyProtection="1">
      <alignment vertical="center"/>
      <protection locked="0"/>
    </xf>
    <xf numFmtId="15" fontId="10" fillId="2" borderId="2" xfId="1" quotePrefix="1" applyNumberFormat="1" applyFont="1" applyFill="1" applyBorder="1" applyAlignment="1" applyProtection="1">
      <alignment vertical="center"/>
      <protection locked="0"/>
    </xf>
    <xf numFmtId="15" fontId="10" fillId="9" borderId="5" xfId="1" quotePrefix="1" applyNumberFormat="1" applyFont="1" applyFill="1" applyBorder="1" applyAlignment="1" applyProtection="1">
      <alignment vertical="center"/>
      <protection locked="0"/>
    </xf>
    <xf numFmtId="15" fontId="10" fillId="9" borderId="6" xfId="1" quotePrefix="1" applyNumberFormat="1" applyFont="1" applyFill="1" applyBorder="1" applyAlignment="1" applyProtection="1">
      <alignment vertical="center"/>
      <protection locked="0"/>
    </xf>
    <xf numFmtId="15" fontId="10" fillId="9" borderId="2" xfId="1" quotePrefix="1" applyNumberFormat="1" applyFont="1" applyFill="1" applyBorder="1" applyAlignment="1" applyProtection="1">
      <alignment vertical="center"/>
      <protection locked="0"/>
    </xf>
    <xf numFmtId="15" fontId="10" fillId="0" borderId="5" xfId="1" quotePrefix="1" applyNumberFormat="1" applyFont="1" applyBorder="1" applyAlignment="1" applyProtection="1">
      <alignment vertical="center"/>
      <protection locked="0"/>
    </xf>
    <xf numFmtId="15" fontId="10" fillId="0" borderId="6" xfId="1" quotePrefix="1" applyNumberFormat="1" applyFont="1" applyBorder="1" applyAlignment="1" applyProtection="1">
      <alignment vertical="center"/>
      <protection locked="0"/>
    </xf>
    <xf numFmtId="15" fontId="10" fillId="0" borderId="2" xfId="1" quotePrefix="1" applyNumberFormat="1" applyFont="1" applyBorder="1" applyAlignment="1" applyProtection="1">
      <alignment vertical="center"/>
      <protection locked="0"/>
    </xf>
    <xf numFmtId="49" fontId="10" fillId="2" borderId="5" xfId="1" quotePrefix="1" applyNumberFormat="1" applyFont="1" applyFill="1" applyBorder="1" applyAlignment="1" applyProtection="1">
      <alignment vertical="center"/>
      <protection locked="0"/>
    </xf>
    <xf numFmtId="49" fontId="10" fillId="2" borderId="6" xfId="1" quotePrefix="1" applyNumberFormat="1" applyFont="1" applyFill="1" applyBorder="1" applyAlignment="1" applyProtection="1">
      <alignment vertical="center"/>
      <protection locked="0"/>
    </xf>
    <xf numFmtId="49" fontId="10" fillId="2" borderId="2" xfId="1" quotePrefix="1" applyNumberFormat="1" applyFont="1" applyFill="1" applyBorder="1" applyAlignment="1" applyProtection="1">
      <alignment vertical="center"/>
      <protection locked="0"/>
    </xf>
    <xf numFmtId="49" fontId="10" fillId="5" borderId="5" xfId="1" applyNumberFormat="1" applyFont="1" applyFill="1" applyBorder="1" applyAlignment="1" applyProtection="1">
      <alignment vertical="center"/>
      <protection locked="0"/>
    </xf>
    <xf numFmtId="49" fontId="10" fillId="5" borderId="6" xfId="1" applyNumberFormat="1" applyFont="1" applyFill="1" applyBorder="1" applyAlignment="1" applyProtection="1">
      <alignment vertical="center"/>
      <protection locked="0"/>
    </xf>
    <xf numFmtId="49" fontId="10" fillId="5" borderId="2" xfId="1" applyNumberFormat="1" applyFont="1" applyFill="1" applyBorder="1" applyAlignment="1" applyProtection="1">
      <alignment vertical="center"/>
      <protection locked="0"/>
    </xf>
    <xf numFmtId="15" fontId="10" fillId="5" borderId="5" xfId="1" quotePrefix="1" applyNumberFormat="1" applyFont="1" applyFill="1" applyBorder="1" applyAlignment="1" applyProtection="1">
      <alignment vertical="center"/>
      <protection locked="0"/>
    </xf>
    <xf numFmtId="15" fontId="10" fillId="5" borderId="6" xfId="1" quotePrefix="1" applyNumberFormat="1" applyFont="1" applyFill="1" applyBorder="1" applyAlignment="1" applyProtection="1">
      <alignment vertical="center"/>
      <protection locked="0"/>
    </xf>
    <xf numFmtId="15" fontId="10" fillId="5" borderId="2" xfId="1" quotePrefix="1" applyNumberFormat="1" applyFont="1" applyFill="1" applyBorder="1" applyAlignment="1" applyProtection="1">
      <alignment vertical="center"/>
      <protection locked="0"/>
    </xf>
    <xf numFmtId="49" fontId="10" fillId="8" borderId="5" xfId="1" quotePrefix="1" applyNumberFormat="1" applyFont="1" applyFill="1" applyBorder="1" applyAlignment="1" applyProtection="1">
      <alignment vertical="center"/>
      <protection locked="0"/>
    </xf>
    <xf numFmtId="49" fontId="10" fillId="8" borderId="6" xfId="1" applyNumberFormat="1" applyFont="1" applyFill="1" applyBorder="1" applyAlignment="1" applyProtection="1">
      <alignment vertical="center"/>
      <protection locked="0"/>
    </xf>
    <xf numFmtId="49" fontId="10" fillId="8" borderId="2" xfId="1" applyNumberFormat="1" applyFont="1" applyFill="1" applyBorder="1" applyAlignment="1" applyProtection="1">
      <alignment vertical="center"/>
      <protection locked="0"/>
    </xf>
    <xf numFmtId="49" fontId="10" fillId="2" borderId="6" xfId="1" applyNumberFormat="1" applyFont="1" applyFill="1" applyBorder="1" applyAlignment="1" applyProtection="1">
      <alignment vertical="center"/>
      <protection locked="0"/>
    </xf>
    <xf numFmtId="49" fontId="10" fillId="2" borderId="2" xfId="1" applyNumberFormat="1" applyFont="1" applyFill="1" applyBorder="1" applyAlignment="1" applyProtection="1">
      <alignment vertical="center"/>
      <protection locked="0"/>
    </xf>
    <xf numFmtId="49" fontId="10" fillId="7" borderId="5" xfId="1" applyNumberFormat="1" applyFont="1" applyFill="1" applyBorder="1" applyAlignment="1" applyProtection="1">
      <alignment vertical="center"/>
      <protection locked="0"/>
    </xf>
    <xf numFmtId="49" fontId="10" fillId="7" borderId="6" xfId="1" applyNumberFormat="1" applyFont="1" applyFill="1" applyBorder="1" applyAlignment="1" applyProtection="1">
      <alignment vertical="center"/>
      <protection locked="0"/>
    </xf>
    <xf numFmtId="49" fontId="10" fillId="7" borderId="2" xfId="1" applyNumberFormat="1" applyFont="1" applyFill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7" fillId="0" borderId="6" xfId="1" applyBorder="1" applyProtection="1">
      <protection locked="0"/>
    </xf>
    <xf numFmtId="0" fontId="7" fillId="0" borderId="2" xfId="1" applyBorder="1" applyProtection="1">
      <protection locked="0"/>
    </xf>
    <xf numFmtId="0" fontId="18" fillId="0" borderId="0" xfId="2" applyFont="1" applyAlignment="1" applyProtection="1">
      <alignment vertical="center"/>
    </xf>
    <xf numFmtId="0" fontId="12" fillId="0" borderId="0" xfId="1" applyFont="1" applyProtection="1">
      <protection locked="0"/>
    </xf>
    <xf numFmtId="165" fontId="14" fillId="3" borderId="13" xfId="1" applyNumberFormat="1" applyFont="1" applyFill="1" applyBorder="1" applyAlignment="1" applyProtection="1">
      <alignment horizontal="center" vertical="center"/>
      <protection locked="0"/>
    </xf>
    <xf numFmtId="165" fontId="6" fillId="0" borderId="3" xfId="1" applyNumberFormat="1" applyFont="1" applyBorder="1" applyAlignment="1" applyProtection="1">
      <alignment horizontal="center" vertical="center"/>
      <protection locked="0"/>
    </xf>
    <xf numFmtId="165" fontId="6" fillId="0" borderId="14" xfId="1" applyNumberFormat="1" applyFont="1" applyBorder="1" applyAlignment="1" applyProtection="1">
      <alignment horizontal="center" vertical="center"/>
      <protection locked="0"/>
    </xf>
    <xf numFmtId="165" fontId="14" fillId="0" borderId="13" xfId="1" applyNumberFormat="1" applyFont="1" applyBorder="1" applyAlignment="1" applyProtection="1">
      <alignment horizontal="center" vertical="center"/>
      <protection locked="0"/>
    </xf>
    <xf numFmtId="165" fontId="5" fillId="0" borderId="3" xfId="1" applyNumberFormat="1" applyFont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14" fillId="0" borderId="15" xfId="1" applyNumberFormat="1" applyFont="1" applyBorder="1" applyAlignment="1" applyProtection="1">
      <alignment horizontal="center" vertical="center"/>
      <protection locked="0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165" fontId="6" fillId="0" borderId="16" xfId="1" applyNumberFormat="1" applyFont="1" applyBorder="1" applyAlignment="1" applyProtection="1">
      <alignment horizontal="center" vertical="center"/>
      <protection locked="0"/>
    </xf>
    <xf numFmtId="165" fontId="14" fillId="3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65" fontId="5" fillId="9" borderId="1" xfId="1" applyNumberFormat="1" applyFont="1" applyFill="1" applyBorder="1" applyAlignment="1" applyProtection="1">
      <alignment horizontal="center" vertical="center"/>
      <protection locked="0"/>
    </xf>
    <xf numFmtId="165" fontId="6" fillId="6" borderId="1" xfId="1" applyNumberFormat="1" applyFont="1" applyFill="1" applyBorder="1" applyAlignment="1" applyProtection="1">
      <alignment horizontal="center" vertical="center"/>
      <protection locked="0"/>
    </xf>
    <xf numFmtId="165" fontId="6" fillId="6" borderId="16" xfId="1" applyNumberFormat="1" applyFont="1" applyFill="1" applyBorder="1" applyAlignment="1" applyProtection="1">
      <alignment horizontal="center" vertical="center"/>
      <protection locked="0"/>
    </xf>
    <xf numFmtId="165" fontId="5" fillId="2" borderId="16" xfId="1" applyNumberFormat="1" applyFont="1" applyFill="1" applyBorder="1" applyAlignment="1" applyProtection="1">
      <alignment horizontal="center" vertical="center"/>
      <protection locked="0"/>
    </xf>
    <xf numFmtId="165" fontId="6" fillId="2" borderId="1" xfId="1" applyNumberFormat="1" applyFont="1" applyFill="1" applyBorder="1" applyAlignment="1" applyProtection="1">
      <alignment horizontal="center" vertical="center"/>
      <protection locked="0"/>
    </xf>
    <xf numFmtId="165" fontId="14" fillId="3" borderId="17" xfId="1" applyNumberFormat="1" applyFont="1" applyFill="1" applyBorder="1" applyAlignment="1" applyProtection="1">
      <alignment horizontal="center" vertical="center"/>
      <protection locked="0"/>
    </xf>
    <xf numFmtId="165" fontId="6" fillId="0" borderId="18" xfId="1" applyNumberFormat="1" applyFont="1" applyBorder="1" applyAlignment="1" applyProtection="1">
      <alignment horizontal="center" vertical="center"/>
      <protection locked="0"/>
    </xf>
    <xf numFmtId="165" fontId="6" fillId="0" borderId="19" xfId="1" applyNumberFormat="1" applyFont="1" applyBorder="1" applyAlignment="1" applyProtection="1">
      <alignment horizontal="center" vertical="center"/>
      <protection locked="0"/>
    </xf>
    <xf numFmtId="165" fontId="14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8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Border="1" applyAlignment="1" applyProtection="1">
      <alignment horizontal="center" vertical="center"/>
      <protection locked="0"/>
    </xf>
    <xf numFmtId="165" fontId="5" fillId="5" borderId="3" xfId="1" applyNumberFormat="1" applyFont="1" applyFill="1" applyBorder="1" applyAlignment="1" applyProtection="1">
      <alignment horizontal="center" vertical="center"/>
      <protection locked="0"/>
    </xf>
    <xf numFmtId="165" fontId="5" fillId="5" borderId="14" xfId="1" applyNumberFormat="1" applyFont="1" applyFill="1" applyBorder="1" applyAlignment="1" applyProtection="1">
      <alignment horizontal="center" vertical="center"/>
      <protection locked="0"/>
    </xf>
    <xf numFmtId="165" fontId="15" fillId="0" borderId="13" xfId="1" applyNumberFormat="1" applyFont="1" applyBorder="1" applyAlignment="1" applyProtection="1">
      <alignment horizontal="center" vertical="center"/>
      <protection locked="0"/>
    </xf>
    <xf numFmtId="165" fontId="5" fillId="2" borderId="3" xfId="1" applyNumberFormat="1" applyFont="1" applyFill="1" applyBorder="1" applyAlignment="1" applyProtection="1">
      <alignment horizontal="center" vertical="center"/>
      <protection locked="0"/>
    </xf>
    <xf numFmtId="165" fontId="6" fillId="9" borderId="3" xfId="1" applyNumberFormat="1" applyFont="1" applyFill="1" applyBorder="1" applyAlignment="1" applyProtection="1">
      <alignment horizontal="center" vertical="center"/>
      <protection locked="0"/>
    </xf>
    <xf numFmtId="165" fontId="5" fillId="7" borderId="1" xfId="1" applyNumberFormat="1" applyFont="1" applyFill="1" applyBorder="1" applyAlignment="1" applyProtection="1">
      <alignment horizontal="center" vertical="center"/>
      <protection locked="0"/>
    </xf>
    <xf numFmtId="165" fontId="5" fillId="7" borderId="16" xfId="1" applyNumberFormat="1" applyFont="1" applyFill="1" applyBorder="1" applyAlignment="1" applyProtection="1">
      <alignment horizontal="center" vertical="center"/>
      <protection locked="0"/>
    </xf>
    <xf numFmtId="165" fontId="6" fillId="5" borderId="1" xfId="1" applyNumberFormat="1" applyFont="1" applyFill="1" applyBorder="1" applyAlignment="1" applyProtection="1">
      <alignment horizontal="center" vertical="center"/>
      <protection locked="0"/>
    </xf>
    <xf numFmtId="165" fontId="6" fillId="5" borderId="16" xfId="1" applyNumberFormat="1" applyFont="1" applyFill="1" applyBorder="1" applyAlignment="1" applyProtection="1">
      <alignment horizontal="center" vertical="center"/>
      <protection locked="0"/>
    </xf>
    <xf numFmtId="165" fontId="5" fillId="8" borderId="1" xfId="1" applyNumberFormat="1" applyFont="1" applyFill="1" applyBorder="1" applyAlignment="1" applyProtection="1">
      <alignment horizontal="center" vertical="center"/>
      <protection locked="0"/>
    </xf>
    <xf numFmtId="165" fontId="5" fillId="2" borderId="1" xfId="1" applyNumberFormat="1" applyFont="1" applyFill="1" applyBorder="1" applyAlignment="1" applyProtection="1">
      <alignment horizontal="center" vertical="center"/>
      <protection locked="0"/>
    </xf>
    <xf numFmtId="165" fontId="5" fillId="8" borderId="16" xfId="1" applyNumberFormat="1" applyFont="1" applyFill="1" applyBorder="1" applyAlignment="1" applyProtection="1">
      <alignment horizontal="center" vertical="center"/>
      <protection locked="0"/>
    </xf>
    <xf numFmtId="165" fontId="14" fillId="0" borderId="1" xfId="1" applyNumberFormat="1" applyFont="1" applyBorder="1" applyAlignment="1" applyProtection="1">
      <alignment horizontal="center" vertical="center"/>
      <protection locked="0"/>
    </xf>
    <xf numFmtId="165" fontId="15" fillId="2" borderId="13" xfId="1" applyNumberFormat="1" applyFont="1" applyFill="1" applyBorder="1" applyAlignment="1" applyProtection="1">
      <alignment horizontal="center" vertical="center"/>
      <protection locked="0"/>
    </xf>
    <xf numFmtId="165" fontId="6" fillId="5" borderId="3" xfId="1" applyNumberFormat="1" applyFont="1" applyFill="1" applyBorder="1" applyAlignment="1" applyProtection="1">
      <alignment horizontal="center" vertical="center"/>
      <protection locked="0"/>
    </xf>
    <xf numFmtId="165" fontId="6" fillId="5" borderId="14" xfId="1" applyNumberFormat="1" applyFont="1" applyFill="1" applyBorder="1" applyAlignment="1" applyProtection="1">
      <alignment horizontal="center" vertical="center"/>
      <protection locked="0"/>
    </xf>
    <xf numFmtId="165" fontId="5" fillId="10" borderId="1" xfId="1" applyNumberFormat="1" applyFont="1" applyFill="1" applyBorder="1" applyAlignment="1" applyProtection="1">
      <alignment horizontal="center" vertical="center"/>
      <protection locked="0"/>
    </xf>
    <xf numFmtId="165" fontId="5" fillId="10" borderId="16" xfId="1" applyNumberFormat="1" applyFont="1" applyFill="1" applyBorder="1" applyAlignment="1" applyProtection="1">
      <alignment horizontal="center" vertical="center"/>
      <protection locked="0"/>
    </xf>
    <xf numFmtId="165" fontId="5" fillId="5" borderId="1" xfId="1" applyNumberFormat="1" applyFont="1" applyFill="1" applyBorder="1" applyAlignment="1" applyProtection="1">
      <alignment horizontal="center" vertical="center"/>
      <protection locked="0"/>
    </xf>
    <xf numFmtId="165" fontId="5" fillId="5" borderId="16" xfId="1" applyNumberFormat="1" applyFont="1" applyFill="1" applyBorder="1" applyAlignment="1" applyProtection="1">
      <alignment horizontal="center" vertical="center"/>
      <protection locked="0"/>
    </xf>
    <xf numFmtId="49" fontId="10" fillId="7" borderId="5" xfId="1" quotePrefix="1" applyNumberFormat="1" applyFont="1" applyFill="1" applyBorder="1" applyAlignment="1" applyProtection="1">
      <alignment horizontal="center" vertical="center"/>
      <protection locked="0"/>
    </xf>
    <xf numFmtId="49" fontId="10" fillId="7" borderId="6" xfId="1" quotePrefix="1" applyNumberFormat="1" applyFont="1" applyFill="1" applyBorder="1" applyAlignment="1" applyProtection="1">
      <alignment horizontal="center" vertical="center"/>
      <protection locked="0"/>
    </xf>
    <xf numFmtId="49" fontId="10" fillId="7" borderId="2" xfId="1" quotePrefix="1" applyNumberFormat="1" applyFont="1" applyFill="1" applyBorder="1" applyAlignment="1" applyProtection="1">
      <alignment horizontal="center" vertical="center"/>
      <protection locked="0"/>
    </xf>
    <xf numFmtId="49" fontId="10" fillId="2" borderId="5" xfId="1" quotePrefix="1" applyNumberFormat="1" applyFont="1" applyFill="1" applyBorder="1" applyAlignment="1" applyProtection="1">
      <alignment horizontal="center" vertical="center"/>
      <protection locked="0"/>
    </xf>
    <xf numFmtId="49" fontId="10" fillId="2" borderId="6" xfId="1" quotePrefix="1" applyNumberFormat="1" applyFont="1" applyFill="1" applyBorder="1" applyAlignment="1" applyProtection="1">
      <alignment horizontal="center" vertical="center"/>
      <protection locked="0"/>
    </xf>
    <xf numFmtId="49" fontId="10" fillId="2" borderId="2" xfId="1" quotePrefix="1" applyNumberFormat="1" applyFont="1" applyFill="1" applyBorder="1" applyAlignment="1" applyProtection="1">
      <alignment horizontal="center" vertical="center"/>
      <protection locked="0"/>
    </xf>
    <xf numFmtId="49" fontId="4" fillId="0" borderId="0" xfId="1" quotePrefix="1" applyNumberFormat="1" applyFont="1" applyAlignment="1" applyProtection="1">
      <alignment horizontal="left" vertical="center"/>
      <protection locked="0"/>
    </xf>
    <xf numFmtId="49" fontId="10" fillId="8" borderId="5" xfId="1" quotePrefix="1" applyNumberFormat="1" applyFont="1" applyFill="1" applyBorder="1" applyAlignment="1" applyProtection="1">
      <alignment horizontal="center" vertical="center"/>
      <protection locked="0"/>
    </xf>
    <xf numFmtId="49" fontId="10" fillId="8" borderId="6" xfId="1" quotePrefix="1" applyNumberFormat="1" applyFont="1" applyFill="1" applyBorder="1" applyAlignment="1" applyProtection="1">
      <alignment horizontal="center" vertical="center"/>
      <protection locked="0"/>
    </xf>
    <xf numFmtId="49" fontId="10" fillId="8" borderId="2" xfId="1" quotePrefix="1" applyNumberFormat="1" applyFont="1" applyFill="1" applyBorder="1" applyAlignment="1" applyProtection="1">
      <alignment horizontal="center" vertical="center"/>
      <protection locked="0"/>
    </xf>
    <xf numFmtId="49" fontId="10" fillId="5" borderId="5" xfId="1" quotePrefix="1" applyNumberFormat="1" applyFont="1" applyFill="1" applyBorder="1" applyAlignment="1" applyProtection="1">
      <alignment horizontal="center" vertical="center"/>
      <protection locked="0"/>
    </xf>
    <xf numFmtId="49" fontId="10" fillId="5" borderId="6" xfId="1" quotePrefix="1" applyNumberFormat="1" applyFont="1" applyFill="1" applyBorder="1" applyAlignment="1" applyProtection="1">
      <alignment horizontal="center" vertical="center"/>
      <protection locked="0"/>
    </xf>
    <xf numFmtId="0" fontId="10" fillId="9" borderId="5" xfId="1" applyFont="1" applyFill="1" applyBorder="1" applyAlignment="1" applyProtection="1">
      <alignment horizontal="center" vertical="center"/>
      <protection locked="0"/>
    </xf>
    <xf numFmtId="0" fontId="10" fillId="9" borderId="6" xfId="1" applyFont="1" applyFill="1" applyBorder="1" applyAlignment="1" applyProtection="1">
      <alignment horizontal="center" vertical="center"/>
      <protection locked="0"/>
    </xf>
    <xf numFmtId="0" fontId="10" fillId="6" borderId="5" xfId="1" applyFont="1" applyFill="1" applyBorder="1" applyAlignment="1" applyProtection="1">
      <alignment horizontal="center" vertical="center"/>
      <protection locked="0"/>
    </xf>
    <xf numFmtId="0" fontId="10" fillId="6" borderId="6" xfId="1" applyFont="1" applyFill="1" applyBorder="1" applyAlignment="1" applyProtection="1">
      <alignment horizontal="center" vertical="center"/>
      <protection locked="0"/>
    </xf>
    <xf numFmtId="0" fontId="10" fillId="6" borderId="2" xfId="1" applyFont="1" applyFill="1" applyBorder="1" applyAlignment="1" applyProtection="1">
      <alignment horizontal="center" vertical="center"/>
      <protection locked="0"/>
    </xf>
    <xf numFmtId="15" fontId="10" fillId="2" borderId="5" xfId="1" quotePrefix="1" applyNumberFormat="1" applyFont="1" applyFill="1" applyBorder="1" applyAlignment="1" applyProtection="1">
      <alignment horizontal="center" vertical="center"/>
      <protection locked="0"/>
    </xf>
    <xf numFmtId="15" fontId="10" fillId="2" borderId="6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27" xfId="1" applyFont="1" applyBorder="1" applyAlignment="1" applyProtection="1">
      <alignment horizontal="center" vertical="center"/>
      <protection locked="0"/>
    </xf>
    <xf numFmtId="0" fontId="11" fillId="0" borderId="29" xfId="1" applyFont="1" applyBorder="1" applyAlignment="1" applyProtection="1">
      <alignment horizontal="center" vertical="center"/>
      <protection locked="0"/>
    </xf>
    <xf numFmtId="164" fontId="13" fillId="4" borderId="7" xfId="1" applyNumberFormat="1" applyFont="1" applyFill="1" applyBorder="1" applyAlignment="1" applyProtection="1">
      <alignment horizontal="center"/>
      <protection locked="0"/>
    </xf>
    <xf numFmtId="164" fontId="13" fillId="4" borderId="8" xfId="1" applyNumberFormat="1" applyFont="1" applyFill="1" applyBorder="1" applyAlignment="1" applyProtection="1">
      <alignment horizontal="center"/>
      <protection locked="0"/>
    </xf>
    <xf numFmtId="164" fontId="13" fillId="4" borderId="9" xfId="1" applyNumberFormat="1" applyFont="1" applyFill="1" applyBorder="1" applyAlignment="1" applyProtection="1">
      <alignment horizontal="center"/>
      <protection locked="0"/>
    </xf>
    <xf numFmtId="0" fontId="11" fillId="0" borderId="25" xfId="1" applyFont="1" applyBorder="1" applyAlignment="1" applyProtection="1">
      <alignment horizontal="center" vertical="center"/>
      <protection locked="0"/>
    </xf>
    <xf numFmtId="0" fontId="11" fillId="0" borderId="26" xfId="1" applyFont="1" applyBorder="1" applyAlignment="1" applyProtection="1">
      <alignment horizontal="center" vertical="center"/>
      <protection locked="0"/>
    </xf>
    <xf numFmtId="0" fontId="11" fillId="0" borderId="28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24" xfId="1" applyFont="1" applyBorder="1" applyAlignment="1" applyProtection="1">
      <alignment horizontal="center" vertical="center"/>
      <protection locked="0"/>
    </xf>
    <xf numFmtId="0" fontId="11" fillId="0" borderId="22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3399"/>
      <color rgb="FFFF99FF"/>
      <color rgb="FF66FF33"/>
      <color rgb="FFFFFF00"/>
      <color rgb="FF00CC00"/>
      <color rgb="FF00FF00"/>
      <color rgb="FFFFCCFF"/>
      <color rgb="FFFFCC00"/>
      <color rgb="FF99FFCC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yomadrasah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7B89E-4ADB-4244-B16B-4959F2C4732A}">
  <sheetPr>
    <pageSetUpPr fitToPage="1"/>
  </sheetPr>
  <dimension ref="A1:AI54"/>
  <sheetViews>
    <sheetView showGridLines="0" tabSelected="1" topLeftCell="A8" zoomScale="130" zoomScaleNormal="130" workbookViewId="0">
      <selection activeCell="AA6" sqref="AA6:AG6"/>
    </sheetView>
  </sheetViews>
  <sheetFormatPr defaultColWidth="0" defaultRowHeight="15" zeroHeight="1" x14ac:dyDescent="0.25"/>
  <cols>
    <col min="1" max="2" width="1.42578125" style="1" customWidth="1"/>
    <col min="3" max="9" width="5.28515625" style="1" customWidth="1"/>
    <col min="10" max="10" width="3.140625" style="1" customWidth="1"/>
    <col min="11" max="17" width="5.28515625" style="1" customWidth="1"/>
    <col min="18" max="18" width="3.140625" style="1" customWidth="1"/>
    <col min="19" max="25" width="5.28515625" style="1" customWidth="1"/>
    <col min="26" max="26" width="3.140625" style="1" customWidth="1"/>
    <col min="27" max="33" width="5.28515625" style="1" customWidth="1"/>
    <col min="34" max="35" width="1.42578125" style="1" customWidth="1"/>
    <col min="36" max="16384" width="9" style="1" hidden="1"/>
  </cols>
  <sheetData>
    <row r="1" spans="3:33" ht="14.1" customHeight="1" x14ac:dyDescent="0.25">
      <c r="U1" s="64" t="s">
        <v>56</v>
      </c>
    </row>
    <row r="2" spans="3:33" ht="14.1" customHeight="1" x14ac:dyDescent="0.25">
      <c r="U2" s="64" t="s">
        <v>57</v>
      </c>
    </row>
    <row r="3" spans="3:33" ht="5.25" customHeight="1" x14ac:dyDescent="0.25"/>
    <row r="4" spans="3:33" ht="14.1" customHeight="1" x14ac:dyDescent="0.25">
      <c r="C4" s="138" t="s">
        <v>65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</row>
    <row r="5" spans="3:33" ht="6.95" customHeight="1" thickBot="1" x14ac:dyDescent="0.3"/>
    <row r="6" spans="3:33" ht="15" customHeight="1" x14ac:dyDescent="0.25">
      <c r="C6" s="129">
        <v>45474</v>
      </c>
      <c r="D6" s="130"/>
      <c r="E6" s="130"/>
      <c r="F6" s="130"/>
      <c r="G6" s="130"/>
      <c r="H6" s="130"/>
      <c r="I6" s="131"/>
      <c r="J6" s="2"/>
      <c r="K6" s="129">
        <v>45505</v>
      </c>
      <c r="L6" s="130"/>
      <c r="M6" s="130"/>
      <c r="N6" s="130"/>
      <c r="O6" s="130"/>
      <c r="P6" s="130"/>
      <c r="Q6" s="131"/>
      <c r="R6" s="2"/>
      <c r="S6" s="129">
        <v>45536</v>
      </c>
      <c r="T6" s="130"/>
      <c r="U6" s="130"/>
      <c r="V6" s="130"/>
      <c r="W6" s="130"/>
      <c r="X6" s="130"/>
      <c r="Y6" s="131"/>
      <c r="Z6" s="2"/>
      <c r="AA6" s="129">
        <v>45566</v>
      </c>
      <c r="AB6" s="130"/>
      <c r="AC6" s="130"/>
      <c r="AD6" s="130"/>
      <c r="AE6" s="130"/>
      <c r="AF6" s="130"/>
      <c r="AG6" s="131"/>
    </row>
    <row r="7" spans="3:33" ht="15" customHeight="1" thickBot="1" x14ac:dyDescent="0.3">
      <c r="C7" s="3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5" t="s">
        <v>6</v>
      </c>
      <c r="I7" s="6" t="s">
        <v>7</v>
      </c>
      <c r="K7" s="7" t="s">
        <v>1</v>
      </c>
      <c r="L7" s="8" t="s">
        <v>2</v>
      </c>
      <c r="M7" s="8" t="s">
        <v>3</v>
      </c>
      <c r="N7" s="8" t="s">
        <v>4</v>
      </c>
      <c r="O7" s="8" t="s">
        <v>5</v>
      </c>
      <c r="P7" s="9" t="s">
        <v>6</v>
      </c>
      <c r="Q7" s="10" t="s">
        <v>7</v>
      </c>
      <c r="S7" s="7" t="s">
        <v>1</v>
      </c>
      <c r="T7" s="8" t="s">
        <v>2</v>
      </c>
      <c r="U7" s="8" t="s">
        <v>3</v>
      </c>
      <c r="V7" s="8" t="s">
        <v>4</v>
      </c>
      <c r="W7" s="8" t="s">
        <v>5</v>
      </c>
      <c r="X7" s="9" t="s">
        <v>6</v>
      </c>
      <c r="Y7" s="10" t="s">
        <v>7</v>
      </c>
      <c r="AA7" s="18" t="s">
        <v>1</v>
      </c>
      <c r="AB7" s="19" t="s">
        <v>2</v>
      </c>
      <c r="AC7" s="19" t="s">
        <v>3</v>
      </c>
      <c r="AD7" s="19" t="s">
        <v>4</v>
      </c>
      <c r="AE7" s="19" t="s">
        <v>5</v>
      </c>
      <c r="AF7" s="20" t="s">
        <v>6</v>
      </c>
      <c r="AG7" s="21" t="s">
        <v>7</v>
      </c>
    </row>
    <row r="8" spans="3:33" ht="15" customHeight="1" thickTop="1" x14ac:dyDescent="0.25">
      <c r="C8" s="65" t="str">
        <f t="array" ref="C8:I13">IF(MONTH(DATE(YEAR(C6),MONTH(C6),1))&lt;&gt;MONTH(DATE(YEAR(C6),MONTH(C6),1)-(WEEKDAY(DATE(YEAR(C6),MONTH(C6),1))-1)+{0;1;2;3;4;5}*7+{1,2,3,4,5,6,7}-1),"",DATE(YEAR(C6),MONTH(C6),1)-(WEEKDAY(DATE(YEAR(C6),MONTH(C6),1))-1)+{0;1;2;3;4;5}*7+{1,2,3,4,5,6,7}-1)</f>
        <v/>
      </c>
      <c r="D8" s="66">
        <v>45474</v>
      </c>
      <c r="E8" s="66">
        <v>45475</v>
      </c>
      <c r="F8" s="66">
        <v>45476</v>
      </c>
      <c r="G8" s="66">
        <v>45477</v>
      </c>
      <c r="H8" s="66">
        <v>45478</v>
      </c>
      <c r="I8" s="67">
        <v>45479</v>
      </c>
      <c r="J8" s="2"/>
      <c r="K8" s="68" t="str">
        <f t="array" ref="K8:Q13">IF(MONTH(DATE(YEAR(K6),MONTH(K6),1))&lt;&gt;MONTH(DATE(YEAR(K6),MONTH(K6),1)-(WEEKDAY(DATE(YEAR(K6),MONTH(K6),1))-1)+{0;1;2;3;4;5}*7+{1,2,3,4,5,6,7}-1),"",DATE(YEAR(K6),MONTH(K6),1)-(WEEKDAY(DATE(YEAR(K6),MONTH(K6),1))-1)+{0;1;2;3;4;5}*7+{1,2,3,4,5,6,7}-1)</f>
        <v/>
      </c>
      <c r="L8" s="69" t="str">
        <v/>
      </c>
      <c r="M8" s="69" t="str">
        <v/>
      </c>
      <c r="N8" s="69" t="str">
        <v/>
      </c>
      <c r="O8" s="69">
        <v>45505</v>
      </c>
      <c r="P8" s="69">
        <v>45506</v>
      </c>
      <c r="Q8" s="70">
        <v>45507</v>
      </c>
      <c r="R8" s="2"/>
      <c r="S8" s="68">
        <f t="array" ref="S8:Y13">IF(MONTH(DATE(YEAR(S6),MONTH(S6),1))&lt;&gt;MONTH(DATE(YEAR(S6),MONTH(S6),1)-(WEEKDAY(DATE(YEAR(S6),MONTH(S6),1))-1)+{0;1;2;3;4;5}*7+{1,2,3,4,5,6,7}-1),"",DATE(YEAR(S6),MONTH(S6),1)-(WEEKDAY(DATE(YEAR(S6),MONTH(S6),1))-1)+{0;1;2;3;4;5}*7+{1,2,3,4,5,6,7}-1)</f>
        <v>45536</v>
      </c>
      <c r="T8" s="66">
        <v>45537</v>
      </c>
      <c r="U8" s="66">
        <v>45538</v>
      </c>
      <c r="V8" s="66">
        <v>45539</v>
      </c>
      <c r="W8" s="66">
        <v>45540</v>
      </c>
      <c r="X8" s="66">
        <v>45541</v>
      </c>
      <c r="Y8" s="67">
        <v>45542</v>
      </c>
      <c r="Z8" s="2"/>
      <c r="AA8" s="71" t="str">
        <f t="array" ref="AA8:AG13">IF(MONTH(DATE(YEAR(AA6),MONTH(AA6),1))&lt;&gt;MONTH(DATE(YEAR(AA6),MONTH(AA6),1)-(WEEKDAY(DATE(YEAR(AA6),MONTH(AA6),1))-1)+{0;1;2;3;4;5}*7+{1,2,3,4,5,6,7}-1),"",DATE(YEAR(AA6),MONTH(AA6),1)-(WEEKDAY(DATE(YEAR(AA6),MONTH(AA6),1))-1)+{0;1;2;3;4;5}*7+{1,2,3,4,5,6,7}-1)</f>
        <v/>
      </c>
      <c r="AB8" s="72" t="str">
        <v/>
      </c>
      <c r="AC8" s="72">
        <v>45566</v>
      </c>
      <c r="AD8" s="72">
        <v>45567</v>
      </c>
      <c r="AE8" s="72">
        <v>45568</v>
      </c>
      <c r="AF8" s="72">
        <v>45569</v>
      </c>
      <c r="AG8" s="73">
        <v>45570</v>
      </c>
    </row>
    <row r="9" spans="3:33" ht="15" customHeight="1" x14ac:dyDescent="0.25">
      <c r="C9" s="74">
        <v>45480</v>
      </c>
      <c r="D9" s="72">
        <v>45481</v>
      </c>
      <c r="E9" s="72">
        <v>45482</v>
      </c>
      <c r="F9" s="72">
        <v>45483</v>
      </c>
      <c r="G9" s="72">
        <v>45484</v>
      </c>
      <c r="H9" s="72">
        <v>45485</v>
      </c>
      <c r="I9" s="73">
        <v>45486</v>
      </c>
      <c r="J9" s="2"/>
      <c r="K9" s="71">
        <v>45508</v>
      </c>
      <c r="L9" s="75">
        <v>45509</v>
      </c>
      <c r="M9" s="75">
        <v>45510</v>
      </c>
      <c r="N9" s="75">
        <v>45511</v>
      </c>
      <c r="O9" s="75">
        <v>45512</v>
      </c>
      <c r="P9" s="75">
        <v>45513</v>
      </c>
      <c r="Q9" s="76">
        <v>45514</v>
      </c>
      <c r="R9" s="2"/>
      <c r="S9" s="71">
        <v>45543</v>
      </c>
      <c r="T9" s="72">
        <v>45544</v>
      </c>
      <c r="U9" s="72">
        <v>45545</v>
      </c>
      <c r="V9" s="72">
        <v>45546</v>
      </c>
      <c r="W9" s="72">
        <v>45547</v>
      </c>
      <c r="X9" s="72">
        <v>45548</v>
      </c>
      <c r="Y9" s="73">
        <v>45549</v>
      </c>
      <c r="Z9" s="2"/>
      <c r="AA9" s="71">
        <v>45571</v>
      </c>
      <c r="AB9" s="72">
        <v>45572</v>
      </c>
      <c r="AC9" s="72">
        <v>45573</v>
      </c>
      <c r="AD9" s="72">
        <v>45574</v>
      </c>
      <c r="AE9" s="72">
        <v>45575</v>
      </c>
      <c r="AF9" s="72">
        <v>45576</v>
      </c>
      <c r="AG9" s="73">
        <v>45577</v>
      </c>
    </row>
    <row r="10" spans="3:33" ht="15" customHeight="1" x14ac:dyDescent="0.25">
      <c r="C10" s="74">
        <v>45487</v>
      </c>
      <c r="D10" s="77">
        <v>45488</v>
      </c>
      <c r="E10" s="78">
        <v>45489</v>
      </c>
      <c r="F10" s="78">
        <v>45490</v>
      </c>
      <c r="G10" s="78">
        <v>45491</v>
      </c>
      <c r="H10" s="78">
        <v>45492</v>
      </c>
      <c r="I10" s="79">
        <v>45493</v>
      </c>
      <c r="J10" s="2"/>
      <c r="K10" s="71">
        <v>45515</v>
      </c>
      <c r="L10" s="75">
        <v>45516</v>
      </c>
      <c r="M10" s="75">
        <v>45517</v>
      </c>
      <c r="N10" s="75">
        <v>45518</v>
      </c>
      <c r="O10" s="75">
        <v>45519</v>
      </c>
      <c r="P10" s="75">
        <v>45520</v>
      </c>
      <c r="Q10" s="80">
        <v>45521</v>
      </c>
      <c r="R10" s="2"/>
      <c r="S10" s="71">
        <v>45550</v>
      </c>
      <c r="T10" s="72">
        <v>45551</v>
      </c>
      <c r="U10" s="72">
        <v>45552</v>
      </c>
      <c r="V10" s="81">
        <v>45553</v>
      </c>
      <c r="W10" s="72">
        <v>45554</v>
      </c>
      <c r="X10" s="72">
        <v>45555</v>
      </c>
      <c r="Y10" s="73">
        <v>45556</v>
      </c>
      <c r="Z10" s="2"/>
      <c r="AA10" s="71">
        <v>45578</v>
      </c>
      <c r="AB10" s="72">
        <v>45579</v>
      </c>
      <c r="AC10" s="72">
        <v>45580</v>
      </c>
      <c r="AD10" s="72">
        <v>45581</v>
      </c>
      <c r="AE10" s="72">
        <v>45582</v>
      </c>
      <c r="AF10" s="72">
        <v>45583</v>
      </c>
      <c r="AG10" s="73">
        <v>45584</v>
      </c>
    </row>
    <row r="11" spans="3:33" ht="15" customHeight="1" x14ac:dyDescent="0.25">
      <c r="C11" s="74">
        <v>45494</v>
      </c>
      <c r="D11" s="72">
        <v>45495</v>
      </c>
      <c r="E11" s="72">
        <v>45496</v>
      </c>
      <c r="F11" s="72">
        <v>45497</v>
      </c>
      <c r="G11" s="72">
        <v>45498</v>
      </c>
      <c r="H11" s="72">
        <v>45499</v>
      </c>
      <c r="I11" s="73">
        <v>45500</v>
      </c>
      <c r="J11" s="2"/>
      <c r="K11" s="71">
        <v>45522</v>
      </c>
      <c r="L11" s="75">
        <v>45523</v>
      </c>
      <c r="M11" s="75">
        <v>45524</v>
      </c>
      <c r="N11" s="75">
        <v>45525</v>
      </c>
      <c r="O11" s="75">
        <v>45526</v>
      </c>
      <c r="P11" s="75">
        <v>45527</v>
      </c>
      <c r="Q11" s="76">
        <v>45528</v>
      </c>
      <c r="R11" s="2"/>
      <c r="S11" s="71">
        <v>45557</v>
      </c>
      <c r="T11" s="72">
        <v>45558</v>
      </c>
      <c r="U11" s="72">
        <v>45559</v>
      </c>
      <c r="V11" s="72">
        <v>45560</v>
      </c>
      <c r="W11" s="72">
        <v>45561</v>
      </c>
      <c r="X11" s="72">
        <v>45562</v>
      </c>
      <c r="Y11" s="73">
        <v>45563</v>
      </c>
      <c r="Z11" s="2"/>
      <c r="AA11" s="71">
        <v>45585</v>
      </c>
      <c r="AB11" s="72">
        <v>45586</v>
      </c>
      <c r="AC11" s="72">
        <v>45587</v>
      </c>
      <c r="AD11" s="72">
        <v>45588</v>
      </c>
      <c r="AE11" s="72">
        <v>45589</v>
      </c>
      <c r="AF11" s="72">
        <v>45590</v>
      </c>
      <c r="AG11" s="73">
        <v>45591</v>
      </c>
    </row>
    <row r="12" spans="3:33" ht="15" customHeight="1" x14ac:dyDescent="0.25">
      <c r="C12" s="74">
        <v>45501</v>
      </c>
      <c r="D12" s="72">
        <v>45502</v>
      </c>
      <c r="E12" s="72">
        <v>45503</v>
      </c>
      <c r="F12" s="72">
        <v>45504</v>
      </c>
      <c r="G12" s="72" t="str">
        <v/>
      </c>
      <c r="H12" s="72" t="str">
        <v/>
      </c>
      <c r="I12" s="73" t="str">
        <v/>
      </c>
      <c r="J12" s="2"/>
      <c r="K12" s="71">
        <v>45529</v>
      </c>
      <c r="L12" s="75">
        <v>45530</v>
      </c>
      <c r="M12" s="75">
        <v>45531</v>
      </c>
      <c r="N12" s="75">
        <v>45532</v>
      </c>
      <c r="O12" s="75">
        <v>45533</v>
      </c>
      <c r="P12" s="75">
        <v>45534</v>
      </c>
      <c r="Q12" s="76">
        <v>45535</v>
      </c>
      <c r="R12" s="2"/>
      <c r="S12" s="71">
        <v>45564</v>
      </c>
      <c r="T12" s="72">
        <v>45565</v>
      </c>
      <c r="U12" s="72" t="str">
        <v/>
      </c>
      <c r="V12" s="72" t="str">
        <v/>
      </c>
      <c r="W12" s="72" t="str">
        <v/>
      </c>
      <c r="X12" s="72" t="str">
        <v/>
      </c>
      <c r="Y12" s="73" t="str">
        <v/>
      </c>
      <c r="Z12" s="2"/>
      <c r="AA12" s="71">
        <v>45592</v>
      </c>
      <c r="AB12" s="72">
        <v>45593</v>
      </c>
      <c r="AC12" s="72">
        <v>45594</v>
      </c>
      <c r="AD12" s="72">
        <v>45595</v>
      </c>
      <c r="AE12" s="72">
        <v>45596</v>
      </c>
      <c r="AF12" s="72" t="str">
        <v/>
      </c>
      <c r="AG12" s="73" t="str">
        <v/>
      </c>
    </row>
    <row r="13" spans="3:33" ht="15" customHeight="1" thickBot="1" x14ac:dyDescent="0.3">
      <c r="C13" s="82" t="str">
        <v/>
      </c>
      <c r="D13" s="83" t="str">
        <v/>
      </c>
      <c r="E13" s="83" t="str">
        <v/>
      </c>
      <c r="F13" s="83" t="str">
        <v/>
      </c>
      <c r="G13" s="83" t="str">
        <v/>
      </c>
      <c r="H13" s="83" t="str">
        <v/>
      </c>
      <c r="I13" s="84" t="str">
        <v/>
      </c>
      <c r="J13" s="2"/>
      <c r="K13" s="85" t="str">
        <v/>
      </c>
      <c r="L13" s="86" t="str">
        <v/>
      </c>
      <c r="M13" s="86" t="str">
        <v/>
      </c>
      <c r="N13" s="86" t="str">
        <v/>
      </c>
      <c r="O13" s="86" t="str">
        <v/>
      </c>
      <c r="P13" s="86" t="str">
        <v/>
      </c>
      <c r="Q13" s="87" t="str">
        <v/>
      </c>
      <c r="R13" s="2"/>
      <c r="S13" s="85" t="str">
        <v/>
      </c>
      <c r="T13" s="83" t="str">
        <v/>
      </c>
      <c r="U13" s="83" t="str">
        <v/>
      </c>
      <c r="V13" s="83" t="str">
        <v/>
      </c>
      <c r="W13" s="83" t="str">
        <v/>
      </c>
      <c r="X13" s="83" t="str">
        <v/>
      </c>
      <c r="Y13" s="84" t="str">
        <v/>
      </c>
      <c r="Z13" s="2"/>
      <c r="AA13" s="71" t="str">
        <v/>
      </c>
      <c r="AB13" s="72" t="str">
        <v/>
      </c>
      <c r="AC13" s="72" t="str">
        <v/>
      </c>
      <c r="AD13" s="72" t="str">
        <v/>
      </c>
      <c r="AE13" s="72" t="str">
        <v/>
      </c>
      <c r="AF13" s="72" t="str">
        <v/>
      </c>
      <c r="AG13" s="73" t="str">
        <v/>
      </c>
    </row>
    <row r="14" spans="3:33" ht="9.9499999999999993" customHeight="1" thickBot="1" x14ac:dyDescent="0.3">
      <c r="C14" s="137" t="s">
        <v>10</v>
      </c>
      <c r="D14" s="135"/>
      <c r="E14" s="135"/>
      <c r="F14" s="135"/>
      <c r="G14" s="135"/>
      <c r="H14" s="135" t="s">
        <v>58</v>
      </c>
      <c r="I14" s="136"/>
      <c r="K14" s="132" t="s">
        <v>10</v>
      </c>
      <c r="L14" s="133"/>
      <c r="M14" s="127"/>
      <c r="N14" s="134"/>
      <c r="O14" s="133"/>
      <c r="P14" s="127" t="s">
        <v>11</v>
      </c>
      <c r="Q14" s="128"/>
      <c r="S14" s="137" t="s">
        <v>12</v>
      </c>
      <c r="T14" s="135"/>
      <c r="U14" s="135"/>
      <c r="V14" s="135"/>
      <c r="W14" s="135"/>
      <c r="X14" s="135" t="s">
        <v>13</v>
      </c>
      <c r="Y14" s="136"/>
      <c r="AA14" s="137" t="s">
        <v>10</v>
      </c>
      <c r="AB14" s="135"/>
      <c r="AC14" s="135"/>
      <c r="AD14" s="135"/>
      <c r="AE14" s="135"/>
      <c r="AF14" s="135" t="s">
        <v>59</v>
      </c>
      <c r="AG14" s="136"/>
    </row>
    <row r="15" spans="3:33" ht="6.95" customHeight="1" thickBot="1" x14ac:dyDescent="0.3"/>
    <row r="16" spans="3:33" ht="15" customHeight="1" x14ac:dyDescent="0.25">
      <c r="C16" s="129">
        <v>45597</v>
      </c>
      <c r="D16" s="130"/>
      <c r="E16" s="130"/>
      <c r="F16" s="130"/>
      <c r="G16" s="130"/>
      <c r="H16" s="130"/>
      <c r="I16" s="131"/>
      <c r="J16" s="2"/>
      <c r="K16" s="129">
        <v>45627</v>
      </c>
      <c r="L16" s="130"/>
      <c r="M16" s="130"/>
      <c r="N16" s="130"/>
      <c r="O16" s="130"/>
      <c r="P16" s="130"/>
      <c r="Q16" s="131"/>
      <c r="R16" s="2"/>
      <c r="S16" s="129">
        <v>45658</v>
      </c>
      <c r="T16" s="130"/>
      <c r="U16" s="130"/>
      <c r="V16" s="130"/>
      <c r="W16" s="130"/>
      <c r="X16" s="130"/>
      <c r="Y16" s="131"/>
      <c r="Z16" s="2"/>
      <c r="AA16" s="129">
        <v>45689</v>
      </c>
      <c r="AB16" s="130"/>
      <c r="AC16" s="130"/>
      <c r="AD16" s="130"/>
      <c r="AE16" s="130"/>
      <c r="AF16" s="130"/>
      <c r="AG16" s="131"/>
    </row>
    <row r="17" spans="3:33" ht="15" customHeight="1" thickBot="1" x14ac:dyDescent="0.3">
      <c r="C17" s="3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5" t="s">
        <v>6</v>
      </c>
      <c r="I17" s="6" t="s">
        <v>7</v>
      </c>
      <c r="K17" s="3" t="s">
        <v>1</v>
      </c>
      <c r="L17" s="4" t="s">
        <v>2</v>
      </c>
      <c r="M17" s="4" t="s">
        <v>3</v>
      </c>
      <c r="N17" s="4" t="s">
        <v>4</v>
      </c>
      <c r="O17" s="4" t="s">
        <v>5</v>
      </c>
      <c r="P17" s="5" t="s">
        <v>6</v>
      </c>
      <c r="Q17" s="6" t="s">
        <v>7</v>
      </c>
      <c r="S17" s="3" t="s">
        <v>1</v>
      </c>
      <c r="T17" s="4" t="s">
        <v>2</v>
      </c>
      <c r="U17" s="4" t="s">
        <v>3</v>
      </c>
      <c r="V17" s="4" t="s">
        <v>4</v>
      </c>
      <c r="W17" s="4" t="s">
        <v>5</v>
      </c>
      <c r="X17" s="5" t="s">
        <v>6</v>
      </c>
      <c r="Y17" s="6" t="s">
        <v>7</v>
      </c>
      <c r="AA17" s="3" t="s">
        <v>1</v>
      </c>
      <c r="AB17" s="4" t="s">
        <v>2</v>
      </c>
      <c r="AC17" s="4" t="s">
        <v>3</v>
      </c>
      <c r="AD17" s="4" t="s">
        <v>4</v>
      </c>
      <c r="AE17" s="4" t="s">
        <v>5</v>
      </c>
      <c r="AF17" s="5" t="s">
        <v>6</v>
      </c>
      <c r="AG17" s="6" t="s">
        <v>7</v>
      </c>
    </row>
    <row r="18" spans="3:33" ht="15" customHeight="1" thickTop="1" x14ac:dyDescent="0.25">
      <c r="C18" s="68" t="str">
        <f t="array" ref="C18:I23">IF(MONTH(DATE(YEAR(C16),MONTH(C16),1))&lt;&gt;MONTH(DATE(YEAR(C16),MONTH(C16),1)-(WEEKDAY(DATE(YEAR(C16),MONTH(C16),1))-1)+{0;1;2;3;4;5}*7+{1,2,3,4,5,6,7}-1),"",DATE(YEAR(C16),MONTH(C16),1)-(WEEKDAY(DATE(YEAR(C16),MONTH(C16),1))-1)+{0;1;2;3;4;5}*7+{1,2,3,4,5,6,7}-1)</f>
        <v/>
      </c>
      <c r="D18" s="66" t="str">
        <v/>
      </c>
      <c r="E18" s="66" t="str">
        <v/>
      </c>
      <c r="F18" s="66" t="str">
        <v/>
      </c>
      <c r="G18" s="66" t="str">
        <v/>
      </c>
      <c r="H18" s="66">
        <v>45597</v>
      </c>
      <c r="I18" s="67">
        <v>45598</v>
      </c>
      <c r="J18" s="2"/>
      <c r="K18" s="68">
        <f t="array" ref="K18:Q23">IF(MONTH(DATE(YEAR(K16),MONTH(K16),1))&lt;&gt;MONTH(DATE(YEAR(K16),MONTH(K16),1)-(WEEKDAY(DATE(YEAR(K16),MONTH(K16),1))-1)+{0;1;2;3;4;5}*7+{1,2,3,4,5,6,7}-1),"",DATE(YEAR(K16),MONTH(K16),1)-(WEEKDAY(DATE(YEAR(K16),MONTH(K16),1))-1)+{0;1;2;3;4;5}*7+{1,2,3,4,5,6,7}-1)</f>
        <v>45627</v>
      </c>
      <c r="L18" s="69">
        <v>45628</v>
      </c>
      <c r="M18" s="69">
        <v>45629</v>
      </c>
      <c r="N18" s="69">
        <v>45630</v>
      </c>
      <c r="O18" s="69">
        <v>45631</v>
      </c>
      <c r="P18" s="88">
        <v>45632</v>
      </c>
      <c r="Q18" s="89">
        <v>45633</v>
      </c>
      <c r="R18" s="2"/>
      <c r="S18" s="90" t="str">
        <f t="array" ref="S18:Y23">IF(MONTH(DATE(YEAR(S16),MONTH(S16),1))&lt;&gt;MONTH(DATE(YEAR(S16),MONTH(S16),1)-(WEEKDAY(DATE(YEAR(S16),MONTH(S16),1))-1)+{0;1;2;3;4;5}*7+{1,2,3,4,5,6,7}-1),"",DATE(YEAR(S16),MONTH(S16),1)-(WEEKDAY(DATE(YEAR(S16),MONTH(S16),1))-1)+{0;1;2;3;4;5}*7+{1,2,3,4,5,6,7}-1)</f>
        <v/>
      </c>
      <c r="T18" s="66" t="str">
        <v/>
      </c>
      <c r="U18" s="66" t="str">
        <v/>
      </c>
      <c r="V18" s="91">
        <v>45658</v>
      </c>
      <c r="W18" s="92">
        <v>45659</v>
      </c>
      <c r="X18" s="66">
        <v>45660</v>
      </c>
      <c r="Y18" s="67">
        <v>45661</v>
      </c>
      <c r="Z18" s="2"/>
      <c r="AA18" s="68" t="str">
        <f t="array" ref="AA18:AG23">IF(MONTH(DATE(YEAR(AA16),MONTH(AA16),1))&lt;&gt;MONTH(DATE(YEAR(AA16),MONTH(AA16),1)-(WEEKDAY(DATE(YEAR(AA16),MONTH(AA16),1))-1)+{0;1;2;3;4;5}*7+{1,2,3,4,5,6,7}-1),"",DATE(YEAR(AA16),MONTH(AA16),1)-(WEEKDAY(DATE(YEAR(AA16),MONTH(AA16),1))-1)+{0;1;2;3;4;5}*7+{1,2,3,4,5,6,7}-1)</f>
        <v/>
      </c>
      <c r="AB18" s="66" t="str">
        <v/>
      </c>
      <c r="AC18" s="66" t="str">
        <v/>
      </c>
      <c r="AD18" s="66" t="str">
        <v/>
      </c>
      <c r="AE18" s="66" t="str">
        <v/>
      </c>
      <c r="AF18" s="66" t="str">
        <v/>
      </c>
      <c r="AG18" s="67">
        <v>45689</v>
      </c>
    </row>
    <row r="19" spans="3:33" ht="15" customHeight="1" x14ac:dyDescent="0.25">
      <c r="C19" s="71">
        <v>45599</v>
      </c>
      <c r="D19" s="72">
        <v>45600</v>
      </c>
      <c r="E19" s="72">
        <v>45601</v>
      </c>
      <c r="F19" s="72">
        <v>45602</v>
      </c>
      <c r="G19" s="72">
        <v>45603</v>
      </c>
      <c r="H19" s="72">
        <v>45604</v>
      </c>
      <c r="I19" s="73">
        <v>45605</v>
      </c>
      <c r="J19" s="2"/>
      <c r="K19" s="71">
        <v>45634</v>
      </c>
      <c r="L19" s="75">
        <v>45635</v>
      </c>
      <c r="M19" s="75">
        <v>45636</v>
      </c>
      <c r="N19" s="75">
        <v>45637</v>
      </c>
      <c r="O19" s="75">
        <v>45638</v>
      </c>
      <c r="P19" s="75">
        <v>45639</v>
      </c>
      <c r="Q19" s="76">
        <v>45640</v>
      </c>
      <c r="R19" s="2"/>
      <c r="S19" s="71">
        <v>45662</v>
      </c>
      <c r="T19" s="72">
        <v>45663</v>
      </c>
      <c r="U19" s="72">
        <v>45664</v>
      </c>
      <c r="V19" s="72">
        <v>45665</v>
      </c>
      <c r="W19" s="72">
        <v>45666</v>
      </c>
      <c r="X19" s="72">
        <v>45667</v>
      </c>
      <c r="Y19" s="73">
        <v>45668</v>
      </c>
      <c r="Z19" s="2"/>
      <c r="AA19" s="71">
        <v>45690</v>
      </c>
      <c r="AB19" s="72">
        <v>45691</v>
      </c>
      <c r="AC19" s="72">
        <v>45692</v>
      </c>
      <c r="AD19" s="72">
        <v>45693</v>
      </c>
      <c r="AE19" s="72">
        <v>45694</v>
      </c>
      <c r="AF19" s="72">
        <v>45695</v>
      </c>
      <c r="AG19" s="73">
        <v>45696</v>
      </c>
    </row>
    <row r="20" spans="3:33" ht="15" customHeight="1" x14ac:dyDescent="0.25">
      <c r="C20" s="71">
        <v>45606</v>
      </c>
      <c r="D20" s="72">
        <v>45607</v>
      </c>
      <c r="E20" s="72">
        <v>45608</v>
      </c>
      <c r="F20" s="72">
        <v>45609</v>
      </c>
      <c r="G20" s="72">
        <v>45610</v>
      </c>
      <c r="H20" s="72">
        <v>45611</v>
      </c>
      <c r="I20" s="73">
        <v>45612</v>
      </c>
      <c r="J20" s="2"/>
      <c r="K20" s="71">
        <v>45641</v>
      </c>
      <c r="L20" s="75">
        <v>45642</v>
      </c>
      <c r="M20" s="75">
        <v>45643</v>
      </c>
      <c r="N20" s="75">
        <v>45644</v>
      </c>
      <c r="O20" s="75">
        <v>45645</v>
      </c>
      <c r="P20" s="93">
        <v>45646</v>
      </c>
      <c r="Q20" s="94">
        <v>45647</v>
      </c>
      <c r="R20" s="2"/>
      <c r="S20" s="71">
        <v>45669</v>
      </c>
      <c r="T20" s="72">
        <v>45670</v>
      </c>
      <c r="U20" s="72">
        <v>45671</v>
      </c>
      <c r="V20" s="72">
        <v>45672</v>
      </c>
      <c r="W20" s="72">
        <v>45673</v>
      </c>
      <c r="X20" s="72">
        <v>45674</v>
      </c>
      <c r="Y20" s="73">
        <v>45675</v>
      </c>
      <c r="Z20" s="2"/>
      <c r="AA20" s="71">
        <v>45697</v>
      </c>
      <c r="AB20" s="72">
        <v>45698</v>
      </c>
      <c r="AC20" s="72">
        <v>45699</v>
      </c>
      <c r="AD20" s="72">
        <v>45700</v>
      </c>
      <c r="AE20" s="72">
        <v>45701</v>
      </c>
      <c r="AF20" s="72">
        <v>45702</v>
      </c>
      <c r="AG20" s="73">
        <v>45703</v>
      </c>
    </row>
    <row r="21" spans="3:33" ht="15" customHeight="1" x14ac:dyDescent="0.25">
      <c r="C21" s="71">
        <v>45613</v>
      </c>
      <c r="D21" s="95">
        <v>45614</v>
      </c>
      <c r="E21" s="95">
        <v>45615</v>
      </c>
      <c r="F21" s="95">
        <v>45616</v>
      </c>
      <c r="G21" s="95">
        <v>45617</v>
      </c>
      <c r="H21" s="95">
        <v>45618</v>
      </c>
      <c r="I21" s="96">
        <v>45619</v>
      </c>
      <c r="J21" s="2"/>
      <c r="K21" s="71">
        <v>45648</v>
      </c>
      <c r="L21" s="97">
        <v>45649</v>
      </c>
      <c r="M21" s="97">
        <v>45650</v>
      </c>
      <c r="N21" s="98">
        <v>45651</v>
      </c>
      <c r="O21" s="97">
        <v>45652</v>
      </c>
      <c r="P21" s="97">
        <v>45653</v>
      </c>
      <c r="Q21" s="99">
        <v>45654</v>
      </c>
      <c r="R21" s="2"/>
      <c r="S21" s="71">
        <v>45676</v>
      </c>
      <c r="T21" s="72">
        <v>45677</v>
      </c>
      <c r="U21" s="72">
        <v>45678</v>
      </c>
      <c r="V21" s="72">
        <v>45679</v>
      </c>
      <c r="W21" s="72">
        <v>45680</v>
      </c>
      <c r="X21" s="72">
        <v>45681</v>
      </c>
      <c r="Y21" s="73">
        <v>45682</v>
      </c>
      <c r="Z21" s="2"/>
      <c r="AA21" s="71">
        <v>45704</v>
      </c>
      <c r="AB21" s="72">
        <v>45705</v>
      </c>
      <c r="AC21" s="72">
        <v>45706</v>
      </c>
      <c r="AD21" s="72">
        <v>45707</v>
      </c>
      <c r="AE21" s="72">
        <v>45708</v>
      </c>
      <c r="AF21" s="72">
        <v>45709</v>
      </c>
      <c r="AG21" s="73">
        <v>45710</v>
      </c>
    </row>
    <row r="22" spans="3:33" ht="15" customHeight="1" x14ac:dyDescent="0.25">
      <c r="C22" s="71">
        <v>45620</v>
      </c>
      <c r="D22" s="95">
        <v>45621</v>
      </c>
      <c r="E22" s="95">
        <v>45622</v>
      </c>
      <c r="F22" s="95">
        <v>45623</v>
      </c>
      <c r="G22" s="95">
        <v>45624</v>
      </c>
      <c r="H22" s="95">
        <v>45625</v>
      </c>
      <c r="I22" s="96">
        <v>45626</v>
      </c>
      <c r="J22" s="2"/>
      <c r="K22" s="71">
        <v>45655</v>
      </c>
      <c r="L22" s="97">
        <v>45656</v>
      </c>
      <c r="M22" s="97">
        <v>45657</v>
      </c>
      <c r="N22" s="75" t="str">
        <v/>
      </c>
      <c r="O22" s="75" t="str">
        <v/>
      </c>
      <c r="P22" s="75" t="str">
        <v/>
      </c>
      <c r="Q22" s="76" t="str">
        <v/>
      </c>
      <c r="R22" s="2"/>
      <c r="S22" s="71">
        <v>45683</v>
      </c>
      <c r="T22" s="81">
        <v>45684</v>
      </c>
      <c r="U22" s="72">
        <v>45685</v>
      </c>
      <c r="V22" s="81">
        <v>45686</v>
      </c>
      <c r="W22" s="72">
        <v>45687</v>
      </c>
      <c r="X22" s="72">
        <v>45688</v>
      </c>
      <c r="Y22" s="73" t="str">
        <v/>
      </c>
      <c r="Z22" s="2"/>
      <c r="AA22" s="71">
        <v>45711</v>
      </c>
      <c r="AB22" s="72">
        <v>45712</v>
      </c>
      <c r="AC22" s="72">
        <v>45713</v>
      </c>
      <c r="AD22" s="72">
        <v>45714</v>
      </c>
      <c r="AE22" s="72">
        <v>45715</v>
      </c>
      <c r="AF22" s="72">
        <v>45716</v>
      </c>
      <c r="AG22" s="73" t="str">
        <v/>
      </c>
    </row>
    <row r="23" spans="3:33" ht="15" customHeight="1" thickBot="1" x14ac:dyDescent="0.3">
      <c r="C23" s="85" t="str">
        <v/>
      </c>
      <c r="D23" s="83" t="str">
        <v/>
      </c>
      <c r="E23" s="83" t="str">
        <v/>
      </c>
      <c r="F23" s="83" t="str">
        <v/>
      </c>
      <c r="G23" s="83" t="str">
        <v/>
      </c>
      <c r="H23" s="83" t="str">
        <v/>
      </c>
      <c r="I23" s="84" t="str">
        <v/>
      </c>
      <c r="J23" s="2"/>
      <c r="K23" s="85" t="str">
        <v/>
      </c>
      <c r="L23" s="86" t="str">
        <v/>
      </c>
      <c r="M23" s="86" t="str">
        <v/>
      </c>
      <c r="N23" s="86" t="str">
        <v/>
      </c>
      <c r="O23" s="86" t="str">
        <v/>
      </c>
      <c r="P23" s="86" t="str">
        <v/>
      </c>
      <c r="Q23" s="87" t="str">
        <v/>
      </c>
      <c r="R23" s="2"/>
      <c r="S23" s="85" t="str">
        <v/>
      </c>
      <c r="T23" s="83" t="str">
        <v/>
      </c>
      <c r="U23" s="83" t="str">
        <v/>
      </c>
      <c r="V23" s="83" t="str">
        <v/>
      </c>
      <c r="W23" s="83" t="str">
        <v/>
      </c>
      <c r="X23" s="83" t="str">
        <v/>
      </c>
      <c r="Y23" s="84" t="str">
        <v/>
      </c>
      <c r="Z23" s="2"/>
      <c r="AA23" s="85" t="str">
        <v/>
      </c>
      <c r="AB23" s="83" t="str">
        <v/>
      </c>
      <c r="AC23" s="83" t="str">
        <v/>
      </c>
      <c r="AD23" s="83" t="str">
        <v/>
      </c>
      <c r="AE23" s="83" t="str">
        <v/>
      </c>
      <c r="AF23" s="83" t="str">
        <v/>
      </c>
      <c r="AG23" s="84" t="str">
        <v/>
      </c>
    </row>
    <row r="24" spans="3:33" ht="9.9499999999999993" customHeight="1" thickBot="1" x14ac:dyDescent="0.3">
      <c r="C24" s="137" t="s">
        <v>12</v>
      </c>
      <c r="D24" s="135"/>
      <c r="E24" s="135"/>
      <c r="F24" s="135"/>
      <c r="G24" s="135"/>
      <c r="H24" s="135" t="s">
        <v>11</v>
      </c>
      <c r="I24" s="136"/>
      <c r="K24" s="137" t="s">
        <v>10</v>
      </c>
      <c r="L24" s="135"/>
      <c r="M24" s="135"/>
      <c r="N24" s="135"/>
      <c r="O24" s="135"/>
      <c r="P24" s="135" t="s">
        <v>60</v>
      </c>
      <c r="Q24" s="136"/>
      <c r="S24" s="137" t="s">
        <v>10</v>
      </c>
      <c r="T24" s="135"/>
      <c r="U24" s="135"/>
      <c r="V24" s="135"/>
      <c r="W24" s="135"/>
      <c r="X24" s="135" t="s">
        <v>13</v>
      </c>
      <c r="Y24" s="136"/>
      <c r="AA24" s="137" t="s">
        <v>61</v>
      </c>
      <c r="AB24" s="135"/>
      <c r="AC24" s="135"/>
      <c r="AD24" s="135"/>
      <c r="AE24" s="135"/>
      <c r="AF24" s="135" t="s">
        <v>13</v>
      </c>
      <c r="AG24" s="136"/>
    </row>
    <row r="25" spans="3:33" ht="6.95" customHeight="1" thickBot="1" x14ac:dyDescent="0.3"/>
    <row r="26" spans="3:33" ht="15" customHeight="1" x14ac:dyDescent="0.25">
      <c r="C26" s="129">
        <v>45717</v>
      </c>
      <c r="D26" s="130"/>
      <c r="E26" s="130"/>
      <c r="F26" s="130"/>
      <c r="G26" s="130"/>
      <c r="H26" s="130"/>
      <c r="I26" s="131"/>
      <c r="J26" s="2"/>
      <c r="K26" s="129">
        <v>45748</v>
      </c>
      <c r="L26" s="130"/>
      <c r="M26" s="130"/>
      <c r="N26" s="130"/>
      <c r="O26" s="130"/>
      <c r="P26" s="130"/>
      <c r="Q26" s="131"/>
      <c r="R26" s="2"/>
      <c r="S26" s="129">
        <v>45778</v>
      </c>
      <c r="T26" s="130"/>
      <c r="U26" s="130"/>
      <c r="V26" s="130"/>
      <c r="W26" s="130"/>
      <c r="X26" s="130"/>
      <c r="Y26" s="131"/>
      <c r="Z26" s="2"/>
      <c r="AA26" s="129">
        <v>45809</v>
      </c>
      <c r="AB26" s="130"/>
      <c r="AC26" s="130"/>
      <c r="AD26" s="130"/>
      <c r="AE26" s="130"/>
      <c r="AF26" s="130"/>
      <c r="AG26" s="131"/>
    </row>
    <row r="27" spans="3:33" ht="15" customHeight="1" thickBot="1" x14ac:dyDescent="0.3">
      <c r="C27" s="22" t="s">
        <v>1</v>
      </c>
      <c r="D27" s="23" t="s">
        <v>2</v>
      </c>
      <c r="E27" s="23" t="s">
        <v>3</v>
      </c>
      <c r="F27" s="23" t="s">
        <v>4</v>
      </c>
      <c r="G27" s="23" t="s">
        <v>5</v>
      </c>
      <c r="H27" s="24" t="s">
        <v>6</v>
      </c>
      <c r="I27" s="25" t="s">
        <v>7</v>
      </c>
      <c r="K27" s="3" t="s">
        <v>1</v>
      </c>
      <c r="L27" s="4" t="s">
        <v>2</v>
      </c>
      <c r="M27" s="4" t="s">
        <v>3</v>
      </c>
      <c r="N27" s="4" t="s">
        <v>4</v>
      </c>
      <c r="O27" s="4" t="s">
        <v>5</v>
      </c>
      <c r="P27" s="5" t="s">
        <v>6</v>
      </c>
      <c r="Q27" s="6" t="s">
        <v>7</v>
      </c>
      <c r="S27" s="7" t="s">
        <v>1</v>
      </c>
      <c r="T27" s="8" t="s">
        <v>2</v>
      </c>
      <c r="U27" s="8" t="s">
        <v>3</v>
      </c>
      <c r="V27" s="8" t="s">
        <v>4</v>
      </c>
      <c r="W27" s="8" t="s">
        <v>5</v>
      </c>
      <c r="X27" s="9" t="s">
        <v>6</v>
      </c>
      <c r="Y27" s="10" t="s">
        <v>7</v>
      </c>
      <c r="AA27" s="7" t="s">
        <v>1</v>
      </c>
      <c r="AB27" s="8" t="s">
        <v>2</v>
      </c>
      <c r="AC27" s="8" t="s">
        <v>3</v>
      </c>
      <c r="AD27" s="8" t="s">
        <v>4</v>
      </c>
      <c r="AE27" s="8" t="s">
        <v>5</v>
      </c>
      <c r="AF27" s="9" t="s">
        <v>6</v>
      </c>
      <c r="AG27" s="10" t="s">
        <v>7</v>
      </c>
    </row>
    <row r="28" spans="3:33" ht="15" customHeight="1" thickTop="1" x14ac:dyDescent="0.25">
      <c r="C28" s="100" t="str">
        <f t="array" ref="C28:I33">IF(MONTH(DATE(YEAR(C26),MONTH(C26),1))&lt;&gt;MONTH(DATE(YEAR(C26),MONTH(C26),1)-(WEEKDAY(DATE(YEAR(C26),MONTH(C26),1))-1)+{0;1;2;3;4;5}*7+{1,2,3,4,5,6,7}-1),"",DATE(YEAR(C26),MONTH(C26),1)-(WEEKDAY(DATE(YEAR(C26),MONTH(C26),1))-1)+{0;1;2;3;4;5}*7+{1,2,3,4,5,6,7}-1)</f>
        <v/>
      </c>
      <c r="D28" s="72" t="str">
        <v/>
      </c>
      <c r="E28" s="72" t="str">
        <v/>
      </c>
      <c r="F28" s="72" t="str">
        <v/>
      </c>
      <c r="G28" s="72" t="str">
        <v/>
      </c>
      <c r="H28" s="72" t="str">
        <v/>
      </c>
      <c r="I28" s="72">
        <v>45717</v>
      </c>
      <c r="J28" s="2"/>
      <c r="K28" s="68" t="str">
        <f t="array" ref="K28:Q33">IF(MONTH(DATE(YEAR(K26),MONTH(K26),1))&lt;&gt;MONTH(DATE(YEAR(K26),MONTH(K26),1)-(WEEKDAY(DATE(YEAR(K26),MONTH(K26),1))-1)+{0;1;2;3;4;5}*7+{1,2,3,4,5,6,7}-1),"",DATE(YEAR(K26),MONTH(K26),1)-(WEEKDAY(DATE(YEAR(K26),MONTH(K26),1))-1)+{0;1;2;3;4;5}*7+{1,2,3,4,5,6,7}-1)</f>
        <v/>
      </c>
      <c r="L28" s="69" t="str">
        <v/>
      </c>
      <c r="M28" s="69">
        <v>45748</v>
      </c>
      <c r="N28" s="69">
        <v>45749</v>
      </c>
      <c r="O28" s="69">
        <v>45750</v>
      </c>
      <c r="P28" s="69">
        <v>45751</v>
      </c>
      <c r="Q28" s="70">
        <v>45752</v>
      </c>
      <c r="R28" s="2"/>
      <c r="S28" s="68" t="str">
        <f t="array" ref="S28:Y33">IF(MONTH(DATE(YEAR(S26),MONTH(S26),1))&lt;&gt;MONTH(DATE(YEAR(S26),MONTH(S26),1)-(WEEKDAY(DATE(YEAR(S26),MONTH(S26),1))-1)+{0;1;2;3;4;5}*7+{1,2,3,4,5,6,7}-1),"",DATE(YEAR(S26),MONTH(S26),1)-(WEEKDAY(DATE(YEAR(S26),MONTH(S26),1))-1)+{0;1;2;3;4;5}*7+{1,2,3,4,5,6,7}-1)</f>
        <v/>
      </c>
      <c r="T28" s="66" t="str">
        <v/>
      </c>
      <c r="U28" s="66" t="str">
        <v/>
      </c>
      <c r="V28" s="66" t="str">
        <v/>
      </c>
      <c r="W28" s="66">
        <v>45778</v>
      </c>
      <c r="X28" s="66">
        <v>45779</v>
      </c>
      <c r="Y28" s="67">
        <v>45780</v>
      </c>
      <c r="Z28" s="2"/>
      <c r="AA28" s="101">
        <f t="array" ref="AA28:AG33">IF(MONTH(DATE(YEAR(AA26),MONTH(AA26),1))&lt;&gt;MONTH(DATE(YEAR(AA26),MONTH(AA26),1)-(WEEKDAY(DATE(YEAR(AA26),MONTH(AA26),1))-1)+{0;1;2;3;4;5}*7+{1,2,3,4,5,6,7}-1),"",DATE(YEAR(AA26),MONTH(AA26),1)-(WEEKDAY(DATE(YEAR(AA26),MONTH(AA26),1))-1)+{0;1;2;3;4;5}*7+{1,2,3,4,5,6,7}-1)</f>
        <v>45809</v>
      </c>
      <c r="AB28" s="102">
        <v>45810</v>
      </c>
      <c r="AC28" s="102">
        <v>45811</v>
      </c>
      <c r="AD28" s="102">
        <v>45812</v>
      </c>
      <c r="AE28" s="102">
        <v>45813</v>
      </c>
      <c r="AF28" s="102">
        <v>45814</v>
      </c>
      <c r="AG28" s="103">
        <v>45815</v>
      </c>
    </row>
    <row r="29" spans="3:33" ht="15" customHeight="1" x14ac:dyDescent="0.25">
      <c r="C29" s="100">
        <v>45718</v>
      </c>
      <c r="D29" s="95">
        <v>45719</v>
      </c>
      <c r="E29" s="95">
        <v>45720</v>
      </c>
      <c r="F29" s="95">
        <v>45721</v>
      </c>
      <c r="G29" s="95">
        <v>45722</v>
      </c>
      <c r="H29" s="95">
        <v>45723</v>
      </c>
      <c r="I29" s="95">
        <v>45724</v>
      </c>
      <c r="J29" s="2"/>
      <c r="K29" s="71">
        <v>45753</v>
      </c>
      <c r="L29" s="75">
        <v>45754</v>
      </c>
      <c r="M29" s="75">
        <v>45755</v>
      </c>
      <c r="N29" s="75">
        <v>45756</v>
      </c>
      <c r="O29" s="75">
        <v>45757</v>
      </c>
      <c r="P29" s="75">
        <v>45758</v>
      </c>
      <c r="Q29" s="76">
        <v>45759</v>
      </c>
      <c r="R29" s="2"/>
      <c r="S29" s="71">
        <v>45781</v>
      </c>
      <c r="T29" s="72">
        <v>45782</v>
      </c>
      <c r="U29" s="72">
        <v>45783</v>
      </c>
      <c r="V29" s="72">
        <v>45784</v>
      </c>
      <c r="W29" s="72">
        <v>45785</v>
      </c>
      <c r="X29" s="72">
        <v>45786</v>
      </c>
      <c r="Y29" s="73">
        <v>45787</v>
      </c>
      <c r="Z29" s="2"/>
      <c r="AA29" s="71">
        <v>45816</v>
      </c>
      <c r="AB29" s="95">
        <v>45817</v>
      </c>
      <c r="AC29" s="95">
        <v>45818</v>
      </c>
      <c r="AD29" s="95">
        <v>45819</v>
      </c>
      <c r="AE29" s="95">
        <v>45820</v>
      </c>
      <c r="AF29" s="95">
        <v>45821</v>
      </c>
      <c r="AG29" s="96">
        <v>45822</v>
      </c>
    </row>
    <row r="30" spans="3:33" ht="15" customHeight="1" x14ac:dyDescent="0.25">
      <c r="C30" s="100">
        <v>45725</v>
      </c>
      <c r="D30" s="95">
        <v>45726</v>
      </c>
      <c r="E30" s="81">
        <v>45727</v>
      </c>
      <c r="F30" s="95">
        <v>45728</v>
      </c>
      <c r="G30" s="95">
        <v>45729</v>
      </c>
      <c r="H30" s="95">
        <v>45730</v>
      </c>
      <c r="I30" s="95">
        <v>45731</v>
      </c>
      <c r="J30" s="2"/>
      <c r="K30" s="71">
        <v>45760</v>
      </c>
      <c r="L30" s="75">
        <v>45761</v>
      </c>
      <c r="M30" s="75">
        <v>45762</v>
      </c>
      <c r="N30" s="75">
        <v>45763</v>
      </c>
      <c r="O30" s="75">
        <v>45764</v>
      </c>
      <c r="P30" s="98">
        <v>45765</v>
      </c>
      <c r="Q30" s="76">
        <v>45766</v>
      </c>
      <c r="R30" s="2"/>
      <c r="S30" s="71">
        <v>45788</v>
      </c>
      <c r="T30" s="75">
        <v>45789</v>
      </c>
      <c r="U30" s="75">
        <v>45790</v>
      </c>
      <c r="V30" s="75">
        <v>45791</v>
      </c>
      <c r="W30" s="75">
        <v>45792</v>
      </c>
      <c r="X30" s="75">
        <v>45793</v>
      </c>
      <c r="Y30" s="76">
        <v>45794</v>
      </c>
      <c r="Z30" s="2"/>
      <c r="AA30" s="71">
        <v>45823</v>
      </c>
      <c r="AB30" s="75">
        <v>45824</v>
      </c>
      <c r="AC30" s="75">
        <v>45825</v>
      </c>
      <c r="AD30" s="75">
        <v>45826</v>
      </c>
      <c r="AE30" s="75">
        <v>45827</v>
      </c>
      <c r="AF30" s="104">
        <v>45828</v>
      </c>
      <c r="AG30" s="105">
        <v>45829</v>
      </c>
    </row>
    <row r="31" spans="3:33" ht="15" customHeight="1" x14ac:dyDescent="0.25">
      <c r="C31" s="100">
        <v>45732</v>
      </c>
      <c r="D31" s="95">
        <v>45733</v>
      </c>
      <c r="E31" s="81">
        <v>45734</v>
      </c>
      <c r="F31" s="72">
        <v>45735</v>
      </c>
      <c r="G31" s="72">
        <v>45736</v>
      </c>
      <c r="H31" s="72">
        <v>45737</v>
      </c>
      <c r="I31" s="72">
        <v>45738</v>
      </c>
      <c r="J31" s="2"/>
      <c r="K31" s="71">
        <v>45767</v>
      </c>
      <c r="L31" s="75">
        <v>45768</v>
      </c>
      <c r="M31" s="75">
        <v>45769</v>
      </c>
      <c r="N31" s="75">
        <v>45770</v>
      </c>
      <c r="O31" s="75">
        <v>45771</v>
      </c>
      <c r="P31" s="75">
        <v>45772</v>
      </c>
      <c r="Q31" s="76">
        <v>45773</v>
      </c>
      <c r="R31" s="2"/>
      <c r="S31" s="71">
        <v>45795</v>
      </c>
      <c r="T31" s="75">
        <v>45796</v>
      </c>
      <c r="U31" s="75">
        <v>45797</v>
      </c>
      <c r="V31" s="75">
        <v>45798</v>
      </c>
      <c r="W31" s="75">
        <v>45799</v>
      </c>
      <c r="X31" s="75">
        <v>45800</v>
      </c>
      <c r="Y31" s="76">
        <v>45801</v>
      </c>
      <c r="Z31" s="2"/>
      <c r="AA31" s="71">
        <v>45830</v>
      </c>
      <c r="AB31" s="97">
        <v>45831</v>
      </c>
      <c r="AC31" s="97">
        <v>45832</v>
      </c>
      <c r="AD31" s="97">
        <v>45833</v>
      </c>
      <c r="AE31" s="97">
        <v>45834</v>
      </c>
      <c r="AF31" s="97">
        <v>45835</v>
      </c>
      <c r="AG31" s="99">
        <v>45836</v>
      </c>
    </row>
    <row r="32" spans="3:33" ht="15" customHeight="1" x14ac:dyDescent="0.25">
      <c r="C32" s="100">
        <v>45739</v>
      </c>
      <c r="D32" s="72">
        <v>45740</v>
      </c>
      <c r="E32" s="72">
        <v>45741</v>
      </c>
      <c r="F32" s="72">
        <v>45742</v>
      </c>
      <c r="G32" s="72">
        <v>45743</v>
      </c>
      <c r="H32" s="72">
        <v>45744</v>
      </c>
      <c r="I32" s="72">
        <v>45745</v>
      </c>
      <c r="J32" s="2"/>
      <c r="K32" s="71">
        <v>45774</v>
      </c>
      <c r="L32" s="75">
        <v>45775</v>
      </c>
      <c r="M32" s="75">
        <v>45776</v>
      </c>
      <c r="N32" s="75">
        <v>45777</v>
      </c>
      <c r="O32" s="75" t="str">
        <v/>
      </c>
      <c r="P32" s="75" t="str">
        <v/>
      </c>
      <c r="Q32" s="76" t="str">
        <v/>
      </c>
      <c r="R32" s="2"/>
      <c r="S32" s="71">
        <v>45802</v>
      </c>
      <c r="T32" s="106">
        <v>45803</v>
      </c>
      <c r="U32" s="106">
        <v>45804</v>
      </c>
      <c r="V32" s="106">
        <v>45805</v>
      </c>
      <c r="W32" s="98">
        <v>45806</v>
      </c>
      <c r="X32" s="106">
        <v>45807</v>
      </c>
      <c r="Y32" s="107">
        <v>45808</v>
      </c>
      <c r="Z32" s="2"/>
      <c r="AA32" s="71">
        <v>45837</v>
      </c>
      <c r="AB32" s="97">
        <v>45838</v>
      </c>
      <c r="AC32" s="75" t="str">
        <v/>
      </c>
      <c r="AD32" s="75" t="str">
        <v/>
      </c>
      <c r="AE32" s="75" t="str">
        <v/>
      </c>
      <c r="AF32" s="75" t="str">
        <v/>
      </c>
      <c r="AG32" s="76" t="str">
        <v/>
      </c>
    </row>
    <row r="33" spans="3:35" ht="15" customHeight="1" thickBot="1" x14ac:dyDescent="0.3">
      <c r="C33" s="100">
        <v>45746</v>
      </c>
      <c r="D33" s="81">
        <v>45747</v>
      </c>
      <c r="E33" s="72" t="str">
        <v/>
      </c>
      <c r="F33" s="72" t="str">
        <v/>
      </c>
      <c r="G33" s="72" t="str">
        <v/>
      </c>
      <c r="H33" s="72" t="str">
        <v/>
      </c>
      <c r="I33" s="72" t="str">
        <v/>
      </c>
      <c r="J33" s="2"/>
      <c r="K33" s="85" t="str">
        <v/>
      </c>
      <c r="L33" s="86" t="str">
        <v/>
      </c>
      <c r="M33" s="86" t="str">
        <v/>
      </c>
      <c r="N33" s="86" t="str">
        <v/>
      </c>
      <c r="O33" s="86" t="str">
        <v/>
      </c>
      <c r="P33" s="86" t="str">
        <v/>
      </c>
      <c r="Q33" s="87" t="str">
        <v/>
      </c>
      <c r="R33" s="2"/>
      <c r="S33" s="85" t="str">
        <v/>
      </c>
      <c r="T33" s="83" t="str">
        <v/>
      </c>
      <c r="U33" s="83" t="str">
        <v/>
      </c>
      <c r="V33" s="83" t="str">
        <v/>
      </c>
      <c r="W33" s="83" t="str">
        <v/>
      </c>
      <c r="X33" s="83" t="str">
        <v/>
      </c>
      <c r="Y33" s="84" t="str">
        <v/>
      </c>
      <c r="Z33" s="2"/>
      <c r="AA33" s="85" t="str">
        <v/>
      </c>
      <c r="AB33" s="83" t="str">
        <v/>
      </c>
      <c r="AC33" s="83" t="str">
        <v/>
      </c>
      <c r="AD33" s="83" t="str">
        <v/>
      </c>
      <c r="AE33" s="83" t="str">
        <v/>
      </c>
      <c r="AF33" s="83" t="str">
        <v/>
      </c>
      <c r="AG33" s="84" t="str">
        <v/>
      </c>
    </row>
    <row r="34" spans="3:35" ht="9.9499999999999993" customHeight="1" thickBot="1" x14ac:dyDescent="0.3">
      <c r="C34" s="132" t="s">
        <v>10</v>
      </c>
      <c r="D34" s="133"/>
      <c r="E34" s="127"/>
      <c r="F34" s="134"/>
      <c r="G34" s="133"/>
      <c r="H34" s="127" t="s">
        <v>62</v>
      </c>
      <c r="I34" s="128"/>
      <c r="K34" s="132" t="s">
        <v>12</v>
      </c>
      <c r="L34" s="133"/>
      <c r="M34" s="127"/>
      <c r="N34" s="134"/>
      <c r="O34" s="133"/>
      <c r="P34" s="127" t="s">
        <v>23</v>
      </c>
      <c r="Q34" s="128"/>
      <c r="S34" s="132" t="s">
        <v>10</v>
      </c>
      <c r="T34" s="133"/>
      <c r="U34" s="127"/>
      <c r="V34" s="134"/>
      <c r="W34" s="133"/>
      <c r="X34" s="127" t="s">
        <v>63</v>
      </c>
      <c r="Y34" s="128"/>
      <c r="AA34" s="132" t="s">
        <v>12</v>
      </c>
      <c r="AB34" s="133"/>
      <c r="AC34" s="127"/>
      <c r="AD34" s="134"/>
      <c r="AE34" s="133"/>
      <c r="AF34" s="127" t="s">
        <v>64</v>
      </c>
      <c r="AG34" s="128"/>
    </row>
    <row r="35" spans="3:35" ht="6.95" customHeight="1" x14ac:dyDescent="0.25"/>
    <row r="36" spans="3:35" ht="14.25" customHeight="1" x14ac:dyDescent="0.25">
      <c r="C36" s="139" t="s">
        <v>53</v>
      </c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S36" s="139" t="s">
        <v>14</v>
      </c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</row>
    <row r="37" spans="3:35" ht="14.25" customHeight="1" x14ac:dyDescent="0.25">
      <c r="C37" s="140" t="s">
        <v>0</v>
      </c>
      <c r="D37" s="140"/>
      <c r="E37" s="140"/>
      <c r="F37" s="140"/>
      <c r="G37" s="140" t="s">
        <v>8</v>
      </c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S37" s="140" t="s">
        <v>0</v>
      </c>
      <c r="T37" s="140"/>
      <c r="U37" s="140"/>
      <c r="V37" s="140"/>
      <c r="W37" s="140" t="s">
        <v>8</v>
      </c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</row>
    <row r="38" spans="3:35" ht="14.25" customHeight="1" x14ac:dyDescent="0.25">
      <c r="C38" s="120" t="s">
        <v>31</v>
      </c>
      <c r="D38" s="121"/>
      <c r="E38" s="121"/>
      <c r="F38" s="121"/>
      <c r="G38" s="12" t="s">
        <v>33</v>
      </c>
      <c r="H38" s="13"/>
      <c r="I38" s="13"/>
      <c r="J38" s="13"/>
      <c r="K38" s="13"/>
      <c r="L38" s="13"/>
      <c r="M38" s="13"/>
      <c r="N38" s="13"/>
      <c r="O38" s="15"/>
      <c r="P38" s="61"/>
      <c r="Q38" s="62"/>
      <c r="S38" s="31" t="s">
        <v>40</v>
      </c>
      <c r="T38" s="32"/>
      <c r="U38" s="32"/>
      <c r="V38" s="33"/>
      <c r="W38" s="14" t="s">
        <v>9</v>
      </c>
      <c r="X38" s="15"/>
      <c r="Y38" s="15"/>
      <c r="Z38" s="15"/>
      <c r="AA38" s="15"/>
      <c r="AB38" s="15"/>
      <c r="AC38" s="15"/>
      <c r="AD38" s="15"/>
      <c r="AE38" s="15"/>
      <c r="AF38" s="15"/>
      <c r="AG38" s="16"/>
    </row>
    <row r="39" spans="3:35" ht="14.25" customHeight="1" x14ac:dyDescent="0.25">
      <c r="C39" s="122" t="s">
        <v>66</v>
      </c>
      <c r="D39" s="123"/>
      <c r="E39" s="123"/>
      <c r="F39" s="124"/>
      <c r="G39" s="12" t="s">
        <v>24</v>
      </c>
      <c r="H39" s="13"/>
      <c r="I39" s="13"/>
      <c r="J39" s="13"/>
      <c r="K39" s="13"/>
      <c r="L39" s="13"/>
      <c r="M39" s="13"/>
      <c r="N39" s="13"/>
      <c r="O39" s="15"/>
      <c r="P39" s="61"/>
      <c r="Q39" s="62"/>
      <c r="S39" s="34" t="s">
        <v>39</v>
      </c>
      <c r="T39" s="35"/>
      <c r="U39" s="35"/>
      <c r="V39" s="36"/>
      <c r="W39" s="14" t="s">
        <v>32</v>
      </c>
      <c r="X39" s="15"/>
      <c r="Y39" s="15"/>
      <c r="Z39" s="15"/>
      <c r="AA39" s="15"/>
      <c r="AB39" s="15"/>
      <c r="AC39" s="15"/>
      <c r="AD39" s="15"/>
      <c r="AE39" s="15"/>
      <c r="AF39" s="15"/>
      <c r="AG39" s="16"/>
    </row>
    <row r="40" spans="3:35" ht="14.25" customHeight="1" x14ac:dyDescent="0.25">
      <c r="C40" s="125" t="s">
        <v>67</v>
      </c>
      <c r="D40" s="126"/>
      <c r="E40" s="126"/>
      <c r="F40" s="126"/>
      <c r="G40" s="14" t="s">
        <v>15</v>
      </c>
      <c r="H40" s="15"/>
      <c r="I40" s="15"/>
      <c r="J40" s="15"/>
      <c r="K40" s="15"/>
      <c r="L40" s="15"/>
      <c r="M40" s="15"/>
      <c r="N40" s="15"/>
      <c r="O40" s="15"/>
      <c r="P40" s="61"/>
      <c r="Q40" s="62"/>
      <c r="S40" s="37" t="s">
        <v>38</v>
      </c>
      <c r="T40" s="38"/>
      <c r="U40" s="38"/>
      <c r="V40" s="39"/>
      <c r="W40" s="14" t="s">
        <v>20</v>
      </c>
      <c r="X40" s="15"/>
      <c r="Y40" s="15"/>
      <c r="Z40" s="15"/>
      <c r="AA40" s="15"/>
      <c r="AB40" s="15"/>
      <c r="AC40" s="15"/>
      <c r="AD40" s="15"/>
      <c r="AE40" s="15"/>
      <c r="AF40" s="15"/>
      <c r="AG40" s="16"/>
    </row>
    <row r="41" spans="3:35" ht="14.25" customHeight="1" x14ac:dyDescent="0.25">
      <c r="C41" s="125" t="s">
        <v>68</v>
      </c>
      <c r="D41" s="126"/>
      <c r="E41" s="126"/>
      <c r="F41" s="126"/>
      <c r="G41" s="14" t="s">
        <v>16</v>
      </c>
      <c r="H41" s="15"/>
      <c r="I41" s="15"/>
      <c r="J41" s="15"/>
      <c r="K41" s="15"/>
      <c r="L41" s="15"/>
      <c r="M41" s="15"/>
      <c r="N41" s="15"/>
      <c r="O41" s="15"/>
      <c r="P41" s="61"/>
      <c r="Q41" s="62"/>
      <c r="S41" s="31" t="s">
        <v>37</v>
      </c>
      <c r="T41" s="32"/>
      <c r="U41" s="32"/>
      <c r="V41" s="33"/>
      <c r="W41" s="14" t="s">
        <v>17</v>
      </c>
      <c r="X41" s="15"/>
      <c r="Y41" s="15"/>
      <c r="Z41" s="15"/>
      <c r="AA41" s="15"/>
      <c r="AB41" s="15"/>
      <c r="AC41" s="15"/>
      <c r="AD41" s="15"/>
      <c r="AE41" s="15"/>
      <c r="AF41" s="15"/>
      <c r="AG41" s="16"/>
    </row>
    <row r="42" spans="3:35" ht="14.25" customHeight="1" x14ac:dyDescent="0.25">
      <c r="C42" s="118" t="s">
        <v>69</v>
      </c>
      <c r="D42" s="119"/>
      <c r="E42" s="119"/>
      <c r="F42" s="119"/>
      <c r="G42" s="14" t="s">
        <v>52</v>
      </c>
      <c r="H42" s="15"/>
      <c r="I42" s="15"/>
      <c r="J42" s="15"/>
      <c r="K42" s="15"/>
      <c r="L42" s="15"/>
      <c r="M42" s="15"/>
      <c r="N42" s="15"/>
      <c r="O42" s="15"/>
      <c r="P42" s="61"/>
      <c r="Q42" s="62"/>
      <c r="S42" s="40" t="s">
        <v>36</v>
      </c>
      <c r="T42" s="41"/>
      <c r="U42" s="41"/>
      <c r="V42" s="42"/>
      <c r="W42" s="14" t="s">
        <v>27</v>
      </c>
      <c r="X42" s="15"/>
      <c r="Y42" s="15"/>
      <c r="Z42" s="15"/>
      <c r="AA42" s="15"/>
      <c r="AB42" s="15"/>
      <c r="AC42" s="15"/>
      <c r="AD42" s="15"/>
      <c r="AE42" s="57"/>
      <c r="AF42" s="57"/>
      <c r="AG42" s="58"/>
    </row>
    <row r="43" spans="3:35" ht="14.25" customHeight="1" x14ac:dyDescent="0.25">
      <c r="C43" s="108" t="s">
        <v>70</v>
      </c>
      <c r="D43" s="109"/>
      <c r="E43" s="109"/>
      <c r="F43" s="110"/>
      <c r="G43" s="14" t="s">
        <v>51</v>
      </c>
      <c r="H43" s="15"/>
      <c r="I43" s="15"/>
      <c r="J43" s="15"/>
      <c r="K43" s="15"/>
      <c r="L43" s="15"/>
      <c r="M43" s="15"/>
      <c r="N43" s="15"/>
      <c r="O43" s="15"/>
      <c r="P43" s="61"/>
      <c r="Q43" s="62"/>
      <c r="S43" s="31" t="s">
        <v>28</v>
      </c>
      <c r="T43" s="32"/>
      <c r="U43" s="32"/>
      <c r="V43" s="33"/>
      <c r="W43" s="14" t="s">
        <v>18</v>
      </c>
      <c r="X43" s="15"/>
      <c r="Y43" s="15"/>
      <c r="Z43" s="15"/>
      <c r="AA43" s="15"/>
      <c r="AB43" s="15"/>
      <c r="AC43" s="15"/>
      <c r="AD43" s="15"/>
      <c r="AE43" s="59"/>
      <c r="AF43" s="59"/>
      <c r="AG43" s="60"/>
      <c r="AH43" s="11"/>
      <c r="AI43" s="11"/>
    </row>
    <row r="44" spans="3:35" ht="14.25" customHeight="1" x14ac:dyDescent="0.25">
      <c r="C44" s="111" t="s">
        <v>71</v>
      </c>
      <c r="D44" s="112"/>
      <c r="E44" s="112"/>
      <c r="F44" s="113"/>
      <c r="G44" s="12" t="s">
        <v>25</v>
      </c>
      <c r="H44" s="15"/>
      <c r="I44" s="15"/>
      <c r="J44" s="15"/>
      <c r="K44" s="15"/>
      <c r="L44" s="15"/>
      <c r="M44" s="15"/>
      <c r="N44" s="15"/>
      <c r="O44" s="15"/>
      <c r="P44" s="61"/>
      <c r="Q44" s="62"/>
      <c r="S44" s="46" t="s">
        <v>35</v>
      </c>
      <c r="T44" s="47"/>
      <c r="U44" s="47"/>
      <c r="V44" s="48"/>
      <c r="W44" s="14" t="s">
        <v>43</v>
      </c>
      <c r="X44" s="15"/>
      <c r="Y44" s="15"/>
      <c r="Z44" s="15"/>
      <c r="AA44" s="15"/>
      <c r="AB44" s="15"/>
      <c r="AC44" s="15"/>
      <c r="AD44" s="15"/>
      <c r="AE44" s="15"/>
      <c r="AF44" s="15"/>
      <c r="AG44" s="16"/>
    </row>
    <row r="45" spans="3:35" ht="14.25" customHeight="1" x14ac:dyDescent="0.25">
      <c r="C45" s="115" t="s">
        <v>72</v>
      </c>
      <c r="D45" s="116"/>
      <c r="E45" s="116"/>
      <c r="F45" s="117"/>
      <c r="G45" s="12" t="s">
        <v>26</v>
      </c>
      <c r="H45" s="15"/>
      <c r="I45" s="15"/>
      <c r="J45" s="15"/>
      <c r="K45" s="15"/>
      <c r="L45" s="15"/>
      <c r="M45" s="15"/>
      <c r="N45" s="15"/>
      <c r="O45" s="15"/>
      <c r="P45" s="61"/>
      <c r="Q45" s="62"/>
      <c r="S45" s="40" t="s">
        <v>34</v>
      </c>
      <c r="T45" s="41"/>
      <c r="U45" s="41"/>
      <c r="V45" s="42"/>
      <c r="W45" s="14" t="s">
        <v>41</v>
      </c>
      <c r="X45" s="15"/>
      <c r="Y45" s="15"/>
      <c r="Z45" s="15"/>
      <c r="AA45" s="15"/>
      <c r="AB45" s="15"/>
      <c r="AC45" s="15"/>
      <c r="AD45" s="15"/>
      <c r="AE45" s="15"/>
      <c r="AF45" s="15"/>
      <c r="AG45" s="16"/>
    </row>
    <row r="46" spans="3:35" ht="14.25" customHeight="1" x14ac:dyDescent="0.25">
      <c r="G46" s="11"/>
      <c r="H46" s="11"/>
      <c r="I46" s="11"/>
      <c r="J46" s="11"/>
      <c r="K46" s="11"/>
      <c r="L46" s="11"/>
      <c r="M46" s="11"/>
      <c r="N46" s="11"/>
      <c r="O46" s="11"/>
      <c r="S46" s="40" t="s">
        <v>42</v>
      </c>
      <c r="T46" s="41"/>
      <c r="U46" s="41"/>
      <c r="V46" s="42"/>
      <c r="W46" s="14" t="s">
        <v>19</v>
      </c>
      <c r="X46" s="15"/>
      <c r="Y46" s="15"/>
      <c r="Z46" s="15"/>
      <c r="AA46" s="15"/>
      <c r="AB46" s="15"/>
      <c r="AC46" s="15"/>
      <c r="AD46" s="15"/>
      <c r="AE46" s="15"/>
      <c r="AF46" s="15"/>
      <c r="AG46" s="16"/>
    </row>
    <row r="47" spans="3:35" ht="14.25" customHeight="1" x14ac:dyDescent="0.25">
      <c r="G47" s="11"/>
      <c r="H47" s="11"/>
      <c r="I47" s="11"/>
      <c r="J47" s="11"/>
      <c r="K47" s="11"/>
      <c r="L47" s="11"/>
      <c r="M47" s="11"/>
      <c r="N47" s="11"/>
      <c r="O47" s="11"/>
      <c r="S47" s="43" t="s">
        <v>46</v>
      </c>
      <c r="T47" s="44"/>
      <c r="U47" s="44"/>
      <c r="V47" s="45"/>
      <c r="W47" s="14" t="s">
        <v>44</v>
      </c>
      <c r="X47" s="15"/>
      <c r="Y47" s="15"/>
      <c r="Z47" s="15"/>
      <c r="AA47" s="15"/>
      <c r="AB47" s="15"/>
      <c r="AC47" s="15"/>
      <c r="AD47" s="15"/>
      <c r="AE47" s="15"/>
      <c r="AF47" s="15"/>
      <c r="AG47" s="16"/>
    </row>
    <row r="48" spans="3:35" ht="14.25" customHeight="1" x14ac:dyDescent="0.25">
      <c r="C48" s="114"/>
      <c r="D48" s="114"/>
      <c r="E48" s="114"/>
      <c r="F48" s="114"/>
      <c r="G48" s="11"/>
      <c r="H48" s="11"/>
      <c r="I48" s="11"/>
      <c r="J48" s="11"/>
      <c r="K48" s="11"/>
      <c r="L48" s="11"/>
      <c r="M48" s="11"/>
      <c r="N48" s="11"/>
      <c r="O48" s="11"/>
      <c r="S48" s="40" t="s">
        <v>45</v>
      </c>
      <c r="T48" s="41"/>
      <c r="U48" s="41"/>
      <c r="V48" s="42"/>
      <c r="W48" s="14" t="s">
        <v>29</v>
      </c>
      <c r="X48" s="61"/>
      <c r="Y48" s="15"/>
      <c r="Z48" s="15"/>
      <c r="AA48" s="15"/>
      <c r="AB48" s="15"/>
      <c r="AC48" s="15"/>
      <c r="AD48" s="15"/>
      <c r="AE48" s="15"/>
      <c r="AF48" s="15"/>
      <c r="AG48" s="16"/>
    </row>
    <row r="49" spans="2:33" ht="14.25" customHeight="1" x14ac:dyDescent="0.25">
      <c r="C49" s="30"/>
      <c r="D49" s="26"/>
      <c r="E49" s="26"/>
      <c r="F49" s="26"/>
      <c r="G49" s="11"/>
      <c r="H49" s="11"/>
      <c r="I49" s="11"/>
      <c r="J49" s="11"/>
      <c r="K49" s="11"/>
      <c r="L49" s="11"/>
      <c r="M49" s="11"/>
      <c r="N49" s="11"/>
      <c r="O49" s="11"/>
      <c r="S49" s="40" t="s">
        <v>48</v>
      </c>
      <c r="T49" s="52"/>
      <c r="U49" s="52"/>
      <c r="V49" s="53"/>
      <c r="W49" s="14" t="s">
        <v>21</v>
      </c>
      <c r="X49" s="15"/>
      <c r="Y49" s="15"/>
      <c r="Z49" s="15"/>
      <c r="AA49" s="15"/>
      <c r="AB49" s="15"/>
      <c r="AC49" s="15"/>
      <c r="AD49" s="15"/>
      <c r="AE49" s="15"/>
      <c r="AF49" s="15"/>
      <c r="AG49" s="16"/>
    </row>
    <row r="50" spans="2:33" ht="14.25" customHeight="1" x14ac:dyDescent="0.25">
      <c r="C50" s="29"/>
      <c r="D50" s="27"/>
      <c r="E50" s="27"/>
      <c r="F50" s="27"/>
      <c r="G50" s="11"/>
      <c r="H50" s="11"/>
      <c r="I50" s="11"/>
      <c r="J50" s="11"/>
      <c r="K50" s="11"/>
      <c r="L50" s="11"/>
      <c r="M50" s="11"/>
      <c r="N50" s="11"/>
      <c r="O50" s="11"/>
      <c r="S50" s="54" t="s">
        <v>47</v>
      </c>
      <c r="T50" s="55"/>
      <c r="U50" s="55"/>
      <c r="V50" s="56"/>
      <c r="W50" s="14" t="s">
        <v>50</v>
      </c>
      <c r="X50" s="15"/>
      <c r="Y50" s="15"/>
      <c r="Z50" s="15"/>
      <c r="AA50" s="15"/>
      <c r="AB50" s="15"/>
      <c r="AC50" s="15"/>
      <c r="AD50" s="15"/>
      <c r="AE50" s="15"/>
      <c r="AF50" s="15"/>
      <c r="AG50" s="16"/>
    </row>
    <row r="51" spans="2:33" ht="14.25" customHeight="1" x14ac:dyDescent="0.25">
      <c r="B51" s="28"/>
      <c r="C51" s="29"/>
      <c r="D51" s="26"/>
      <c r="E51" s="26"/>
      <c r="F51" s="26"/>
      <c r="G51" s="11"/>
      <c r="H51" s="11"/>
      <c r="I51" s="11"/>
      <c r="J51" s="11"/>
      <c r="K51" s="11"/>
      <c r="L51" s="11"/>
      <c r="M51" s="11"/>
      <c r="N51" s="11"/>
      <c r="O51" s="11"/>
      <c r="S51" s="49" t="s">
        <v>49</v>
      </c>
      <c r="T51" s="50"/>
      <c r="U51" s="50"/>
      <c r="V51" s="51"/>
      <c r="W51" s="14" t="s">
        <v>30</v>
      </c>
      <c r="X51" s="15"/>
      <c r="Y51" s="15"/>
      <c r="Z51" s="15"/>
      <c r="AA51" s="15"/>
      <c r="AB51" s="15"/>
      <c r="AC51" s="15"/>
      <c r="AD51" s="15"/>
      <c r="AE51" s="15"/>
      <c r="AF51" s="15"/>
      <c r="AG51" s="16"/>
    </row>
    <row r="52" spans="2:33" ht="14.25" customHeight="1" x14ac:dyDescent="0.25">
      <c r="O52" s="11"/>
      <c r="P52" s="17"/>
      <c r="Q52" s="17"/>
      <c r="R52" s="17"/>
      <c r="S52" s="17"/>
      <c r="T52" s="17"/>
      <c r="AB52" s="11" t="s">
        <v>54</v>
      </c>
      <c r="AD52" s="63" t="s">
        <v>55</v>
      </c>
      <c r="AF52" s="11"/>
      <c r="AG52" s="11"/>
    </row>
    <row r="53" spans="2:33" ht="14.25" customHeight="1" x14ac:dyDescent="0.25">
      <c r="B53" s="28"/>
      <c r="O53" s="11"/>
      <c r="P53" s="17"/>
      <c r="Q53" s="17"/>
      <c r="R53" s="17"/>
      <c r="S53" s="17"/>
      <c r="T53" s="17"/>
      <c r="AB53" s="11" t="s">
        <v>22</v>
      </c>
      <c r="AD53" s="11"/>
      <c r="AE53" s="11"/>
      <c r="AF53" s="11"/>
      <c r="AG53" s="11"/>
    </row>
    <row r="54" spans="2:33" ht="14.25" hidden="1" customHeight="1" x14ac:dyDescent="0.25">
      <c r="P54" s="17"/>
      <c r="Q54" s="17"/>
      <c r="R54" s="17"/>
      <c r="S54" s="17"/>
      <c r="T54" s="17"/>
    </row>
  </sheetData>
  <mergeCells count="64">
    <mergeCell ref="C4:AG4"/>
    <mergeCell ref="C6:I6"/>
    <mergeCell ref="K6:Q6"/>
    <mergeCell ref="S6:Y6"/>
    <mergeCell ref="AA6:AG6"/>
    <mergeCell ref="AF14:AG14"/>
    <mergeCell ref="C14:D14"/>
    <mergeCell ref="E14:G14"/>
    <mergeCell ref="H14:I14"/>
    <mergeCell ref="K14:L14"/>
    <mergeCell ref="M14:O14"/>
    <mergeCell ref="P14:Q14"/>
    <mergeCell ref="S14:T14"/>
    <mergeCell ref="U14:W14"/>
    <mergeCell ref="X14:Y14"/>
    <mergeCell ref="AA14:AB14"/>
    <mergeCell ref="AC14:AE14"/>
    <mergeCell ref="AF24:AG24"/>
    <mergeCell ref="C16:I16"/>
    <mergeCell ref="K16:Q16"/>
    <mergeCell ref="S16:Y16"/>
    <mergeCell ref="AA16:AG16"/>
    <mergeCell ref="C24:D24"/>
    <mergeCell ref="E24:G24"/>
    <mergeCell ref="H24:I24"/>
    <mergeCell ref="K24:L24"/>
    <mergeCell ref="M24:O24"/>
    <mergeCell ref="P24:Q24"/>
    <mergeCell ref="S24:T24"/>
    <mergeCell ref="U24:W24"/>
    <mergeCell ref="X24:Y24"/>
    <mergeCell ref="AA24:AB24"/>
    <mergeCell ref="AC24:AE24"/>
    <mergeCell ref="C26:I26"/>
    <mergeCell ref="K26:Q26"/>
    <mergeCell ref="S26:Y26"/>
    <mergeCell ref="AA26:AG26"/>
    <mergeCell ref="C34:D34"/>
    <mergeCell ref="E34:G34"/>
    <mergeCell ref="H34:I34"/>
    <mergeCell ref="K34:L34"/>
    <mergeCell ref="M34:O34"/>
    <mergeCell ref="P34:Q34"/>
    <mergeCell ref="S34:T34"/>
    <mergeCell ref="U34:W34"/>
    <mergeCell ref="X34:Y34"/>
    <mergeCell ref="AA34:AB34"/>
    <mergeCell ref="AC34:AE34"/>
    <mergeCell ref="C38:F38"/>
    <mergeCell ref="C39:F39"/>
    <mergeCell ref="C40:F40"/>
    <mergeCell ref="C41:F41"/>
    <mergeCell ref="AF34:AG34"/>
    <mergeCell ref="S36:AG36"/>
    <mergeCell ref="S37:V37"/>
    <mergeCell ref="W37:AG37"/>
    <mergeCell ref="C36:Q36"/>
    <mergeCell ref="G37:Q37"/>
    <mergeCell ref="C37:F37"/>
    <mergeCell ref="C43:F43"/>
    <mergeCell ref="C44:F44"/>
    <mergeCell ref="C48:F48"/>
    <mergeCell ref="C45:F45"/>
    <mergeCell ref="C42:F42"/>
  </mergeCells>
  <phoneticPr fontId="16" type="noConversion"/>
  <hyperlinks>
    <hyperlink ref="AD52" r:id="rId1" xr:uid="{D3B9505F-39B6-42FD-AC34-139707C8C67F}"/>
  </hyperlinks>
  <printOptions horizontalCentered="1"/>
  <pageMargins left="0.47244094488188981" right="0.47244094488188981" top="0.27559055118110237" bottom="0.27559055118110237" header="0.31496062992125984" footer="0.31496062992125984"/>
  <pageSetup paperSize="9" scale="79" orientation="landscape" r:id="rId2"/>
  <headerFooter>
    <oddFooter>&amp;C&amp;8www.ayomadrasah.com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Kalender Pendidikan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empatmoon</cp:lastModifiedBy>
  <cp:lastPrinted>2024-06-07T12:29:29Z</cp:lastPrinted>
  <dcterms:created xsi:type="dcterms:W3CDTF">2015-02-23T06:43:34Z</dcterms:created>
  <dcterms:modified xsi:type="dcterms:W3CDTF">2024-06-09T15:31:33Z</dcterms:modified>
</cp:coreProperties>
</file>